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l-file-sv\選挙管理委員会\01-選挙になったら開く\05-市議\50-鳥取市議会議員選挙関係（30年保存）\2026-R8年度(2056廃棄)\53　候補者関係\1　立候補予定者説明会\説明会\HP掲載データ\選挙運動費用関係\"/>
    </mc:Choice>
  </mc:AlternateContent>
  <xr:revisionPtr revIDLastSave="0" documentId="13_ncr:1_{50C75E2B-EA05-47C4-A500-14888AEEBD5E}" xr6:coauthVersionLast="47" xr6:coauthVersionMax="47" xr10:uidLastSave="{00000000-0000-0000-0000-000000000000}"/>
  <bookViews>
    <workbookView xWindow="-108" yWindow="-108" windowWidth="23256" windowHeight="12456" tabRatio="712" activeTab="1" xr2:uid="{00000000-000D-0000-FFFF-FFFF00000000}"/>
  </bookViews>
  <sheets>
    <sheet name="収入" sheetId="1" r:id="rId1"/>
    <sheet name="支出" sheetId="2" r:id="rId2"/>
    <sheet name="徴し難い事情" sheetId="3" r:id="rId3"/>
    <sheet name="支出目的書" sheetId="4" r:id="rId4"/>
    <sheet name="収入 (見本)" sheetId="5" r:id="rId5"/>
    <sheet name="支出 (見本)" sheetId="6" r:id="rId6"/>
  </sheets>
  <definedNames>
    <definedName name="_xlnm.Print_Area" localSheetId="3">支出目的書!$A$1:$C$18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6" l="1"/>
  <c r="D28" i="6"/>
  <c r="D33" i="6"/>
  <c r="C39" i="6"/>
  <c r="D39" i="6"/>
</calcChain>
</file>

<file path=xl/sharedStrings.xml><?xml version="1.0" encoding="utf-8"?>
<sst xmlns="http://schemas.openxmlformats.org/spreadsheetml/2006/main" count="280" uniqueCount="151">
  <si>
    <t>寄 附 を し た 者</t>
  </si>
  <si>
    <t>備考</t>
  </si>
  <si>
    <t>氏名又は団体名</t>
  </si>
  <si>
    <t>職業</t>
  </si>
  <si>
    <t>計</t>
  </si>
  <si>
    <t>金銭以外の寄附及びその他の収入の見積の根拠</t>
    <phoneticPr fontId="2"/>
  </si>
  <si>
    <t>月　　日</t>
    <phoneticPr fontId="2"/>
  </si>
  <si>
    <t>参考</t>
    <rPh sb="0" eb="2">
      <t>サンコウ</t>
    </rPh>
    <phoneticPr fontId="2"/>
  </si>
  <si>
    <t>公費負担相当額</t>
    <rPh sb="0" eb="2">
      <t>コウヒ</t>
    </rPh>
    <rPh sb="2" eb="4">
      <t>フタン</t>
    </rPh>
    <rPh sb="4" eb="6">
      <t>ソウトウ</t>
    </rPh>
    <rPh sb="6" eb="7">
      <t>ガク</t>
    </rPh>
    <phoneticPr fontId="2"/>
  </si>
  <si>
    <t>円　　　（内訳）</t>
    <phoneticPr fontId="2"/>
  </si>
  <si>
    <t>項目</t>
  </si>
  <si>
    <t>ビラの作成</t>
  </si>
  <si>
    <t>ポスターの作成</t>
  </si>
  <si>
    <t>支 出 を 受 け た 者</t>
  </si>
  <si>
    <t>５　支出の部　（　№　　　　　　　）</t>
    <rPh sb="2" eb="4">
      <t>シシュツ</t>
    </rPh>
    <rPh sb="5" eb="6">
      <t>ブ</t>
    </rPh>
    <phoneticPr fontId="2"/>
  </si>
  <si>
    <t>円</t>
    <rPh sb="0" eb="1">
      <t>エン</t>
    </rPh>
    <phoneticPr fontId="2"/>
  </si>
  <si>
    <t>枚</t>
    <rPh sb="0" eb="1">
      <t>マイ</t>
    </rPh>
    <phoneticPr fontId="2"/>
  </si>
  <si>
    <t>住所又は主たる
事務所の所在地</t>
    <phoneticPr fontId="2"/>
  </si>
  <si>
    <t>この報告書は、公職選挙法の規定に従って作製したものであって、真実に相違ありません。</t>
    <phoneticPr fontId="2"/>
  </si>
  <si>
    <t>出納責任者</t>
    <phoneticPr fontId="2"/>
  </si>
  <si>
    <t>住所</t>
    <phoneticPr fontId="2"/>
  </si>
  <si>
    <t>氏名　　　　　　　　　　　　　　　　　印</t>
    <phoneticPr fontId="2"/>
  </si>
  <si>
    <t>枚数（Ｂ）</t>
    <phoneticPr fontId="2"/>
  </si>
  <si>
    <t>（Ａ）×（Ｂ）＝（Ｃ）</t>
    <phoneticPr fontId="2"/>
  </si>
  <si>
    <t>単価（Ａ）</t>
    <phoneticPr fontId="2"/>
  </si>
  <si>
    <t>支出の目的</t>
  </si>
  <si>
    <t>区　　分</t>
    <phoneticPr fontId="2"/>
  </si>
  <si>
    <t>領収書等を徴し難い事情があった支出の明細書</t>
    <phoneticPr fontId="2"/>
  </si>
  <si>
    <t>１　「区分」の欄には、立候補準備のために要した費用及び選挙運動のために支出した費用の区別を明記するものとする。</t>
  </si>
  <si>
    <t>２　「支出の目的」の欄は、会計帳簿の様式の支出簿の備考中６の例により記載するものとする。</t>
  </si>
  <si>
    <t>２　公職の候補者</t>
    <phoneticPr fontId="2"/>
  </si>
  <si>
    <t>３　出納責任者</t>
    <phoneticPr fontId="2"/>
  </si>
  <si>
    <t>住　所</t>
    <phoneticPr fontId="2"/>
  </si>
  <si>
    <t>氏　名</t>
    <phoneticPr fontId="2"/>
  </si>
  <si>
    <t>領収書その他の支出を証すべき書面を
徴し難かった事情</t>
    <phoneticPr fontId="2"/>
  </si>
  <si>
    <t>支出の金額　(円)</t>
    <rPh sb="7" eb="8">
      <t>エン</t>
    </rPh>
    <phoneticPr fontId="2"/>
  </si>
  <si>
    <t>支出の費目</t>
  </si>
  <si>
    <t>振込明細書に係る支出目的書</t>
    <phoneticPr fontId="2"/>
  </si>
  <si>
    <t>１　「支出の費目」の欄は、「会計帳簿の様式」の支出簿の備考中３の例により記載するものとする。</t>
  </si>
  <si>
    <t>２　「支出の目的」の欄は、「会計帳簿の様式」の支出簿の備考中６の例により記載するものとする。</t>
  </si>
  <si>
    <t>３　支出の目的ごとに別葉とするものとする。</t>
  </si>
  <si>
    <t>４　支出の目的に対応する振込明細書の写しと併せて提出するものとする。</t>
  </si>
  <si>
    <t>３　出納責任者</t>
    <phoneticPr fontId="2"/>
  </si>
  <si>
    <t>３</t>
    <phoneticPr fontId="2"/>
  </si>
  <si>
    <t>住所又は主たる事務所の所在地</t>
    <phoneticPr fontId="2"/>
  </si>
  <si>
    <t>月　　日</t>
    <phoneticPr fontId="2"/>
  </si>
  <si>
    <t>金銭以外の支出の見積の根拠</t>
    <phoneticPr fontId="2"/>
  </si>
  <si>
    <t>支出の年月日</t>
    <phoneticPr fontId="2"/>
  </si>
  <si>
    <t>選挙運動費用収支報告書</t>
    <rPh sb="0" eb="1">
      <t>セン</t>
    </rPh>
    <rPh sb="1" eb="2">
      <t>キョ</t>
    </rPh>
    <rPh sb="2" eb="3">
      <t>ウン</t>
    </rPh>
    <rPh sb="3" eb="4">
      <t>ドウ</t>
    </rPh>
    <rPh sb="4" eb="5">
      <t>ヒ</t>
    </rPh>
    <rPh sb="5" eb="6">
      <t>ヨウ</t>
    </rPh>
    <rPh sb="6" eb="7">
      <t>オサム</t>
    </rPh>
    <rPh sb="7" eb="8">
      <t>シ</t>
    </rPh>
    <rPh sb="8" eb="9">
      <t>ホウ</t>
    </rPh>
    <rPh sb="9" eb="10">
      <t>コク</t>
    </rPh>
    <rPh sb="10" eb="11">
      <t>ショ</t>
    </rPh>
    <phoneticPr fontId="2"/>
  </si>
  <si>
    <t>４　収入の部　（　№　１　）</t>
    <rPh sb="2" eb="4">
      <t>シュウニュウ</t>
    </rPh>
    <rPh sb="5" eb="6">
      <t>ブ</t>
    </rPh>
    <phoneticPr fontId="2"/>
  </si>
  <si>
    <t>２　公職の候補者</t>
    <rPh sb="2" eb="4">
      <t>コウショク</t>
    </rPh>
    <rPh sb="5" eb="8">
      <t>コウホシャ</t>
    </rPh>
    <phoneticPr fontId="2"/>
  </si>
  <si>
    <t>住　所</t>
    <phoneticPr fontId="2"/>
  </si>
  <si>
    <t>氏　名</t>
    <phoneticPr fontId="2"/>
  </si>
  <si>
    <t>月　　　日から</t>
    <phoneticPr fontId="2"/>
  </si>
  <si>
    <t>月　　　日まで</t>
    <phoneticPr fontId="2"/>
  </si>
  <si>
    <t>（　第　　　回分　）</t>
    <phoneticPr fontId="2"/>
  </si>
  <si>
    <t>収入の部（　№　　　）</t>
    <rPh sb="0" eb="2">
      <t>シュウニュウ</t>
    </rPh>
    <rPh sb="3" eb="4">
      <t>ブ</t>
    </rPh>
    <phoneticPr fontId="2"/>
  </si>
  <si>
    <t>寄附</t>
    <rPh sb="0" eb="2">
      <t>キフ</t>
    </rPh>
    <phoneticPr fontId="2"/>
  </si>
  <si>
    <t>支出の目的</t>
    <phoneticPr fontId="2"/>
  </si>
  <si>
    <t>種別</t>
    <rPh sb="0" eb="2">
      <t>シュベツ</t>
    </rPh>
    <phoneticPr fontId="2"/>
  </si>
  <si>
    <t>計</t>
    <rPh sb="0" eb="1">
      <t>ケイ</t>
    </rPh>
    <phoneticPr fontId="2"/>
  </si>
  <si>
    <t>前回計</t>
    <rPh sb="0" eb="2">
      <t>ゼンカイ</t>
    </rPh>
    <rPh sb="2" eb="3">
      <t>ケイ</t>
    </rPh>
    <phoneticPr fontId="2"/>
  </si>
  <si>
    <t>総額</t>
    <rPh sb="0" eb="2">
      <t>ソウガク</t>
    </rPh>
    <phoneticPr fontId="2"/>
  </si>
  <si>
    <t>その他の収入</t>
    <rPh sb="2" eb="3">
      <t>タ</t>
    </rPh>
    <rPh sb="4" eb="6">
      <t>シュウニュウ</t>
    </rPh>
    <phoneticPr fontId="2"/>
  </si>
  <si>
    <t>計</t>
    <rPh sb="0" eb="1">
      <t>ケイ</t>
    </rPh>
    <phoneticPr fontId="2"/>
  </si>
  <si>
    <t>区分</t>
    <rPh sb="0" eb="1">
      <t>ク</t>
    </rPh>
    <rPh sb="1" eb="2">
      <t>ブン</t>
    </rPh>
    <phoneticPr fontId="2"/>
  </si>
  <si>
    <t>前回計</t>
    <rPh sb="0" eb="2">
      <t>ゼンカイ</t>
    </rPh>
    <rPh sb="2" eb="3">
      <t>ケイ</t>
    </rPh>
    <phoneticPr fontId="2"/>
  </si>
  <si>
    <t>総額</t>
    <rPh sb="0" eb="2">
      <t>ソウガク</t>
    </rPh>
    <phoneticPr fontId="2"/>
  </si>
  <si>
    <t>立候補準備のための支出</t>
    <rPh sb="0" eb="3">
      <t>リッコウホ</t>
    </rPh>
    <rPh sb="3" eb="5">
      <t>ジュンビ</t>
    </rPh>
    <rPh sb="9" eb="11">
      <t>シシュツ</t>
    </rPh>
    <phoneticPr fontId="2"/>
  </si>
  <si>
    <t>選挙運動のための支出</t>
    <rPh sb="0" eb="2">
      <t>センキョ</t>
    </rPh>
    <rPh sb="2" eb="4">
      <t>ウンドウ</t>
    </rPh>
    <rPh sb="8" eb="10">
      <t>シシュツ</t>
    </rPh>
    <phoneticPr fontId="2"/>
  </si>
  <si>
    <t xml:space="preserve">
金額又は見積額
　　　　　　　　　(円)</t>
    <rPh sb="19" eb="20">
      <t>エン</t>
    </rPh>
    <phoneticPr fontId="2"/>
  </si>
  <si>
    <t>総計</t>
    <rPh sb="0" eb="2">
      <t>ソウケイ</t>
    </rPh>
    <phoneticPr fontId="2"/>
  </si>
  <si>
    <t>総計</t>
    <rPh sb="0" eb="1">
      <t>ソウ</t>
    </rPh>
    <rPh sb="1" eb="2">
      <t>ケイ</t>
    </rPh>
    <phoneticPr fontId="2"/>
  </si>
  <si>
    <t>支出のうち公費負担相当額</t>
    <rPh sb="9" eb="11">
      <t>ソウトウ</t>
    </rPh>
    <phoneticPr fontId="2"/>
  </si>
  <si>
    <t>令和　　　　年　　　　月　　　　日</t>
    <rPh sb="0" eb="2">
      <t>レイワ</t>
    </rPh>
    <phoneticPr fontId="2"/>
  </si>
  <si>
    <t>１　令和８年１１月２２日執行　鳥取市議会議員選挙</t>
    <rPh sb="2" eb="4">
      <t>レイワ</t>
    </rPh>
    <rPh sb="5" eb="6">
      <t>ネン</t>
    </rPh>
    <rPh sb="8" eb="9">
      <t>ツキ</t>
    </rPh>
    <rPh sb="11" eb="12">
      <t>ニチ</t>
    </rPh>
    <rPh sb="12" eb="14">
      <t>シッコウ</t>
    </rPh>
    <rPh sb="15" eb="17">
      <t>トットリ</t>
    </rPh>
    <rPh sb="17" eb="18">
      <t>シ</t>
    </rPh>
    <rPh sb="18" eb="20">
      <t>ギカイ</t>
    </rPh>
    <rPh sb="20" eb="22">
      <t>ギイン</t>
    </rPh>
    <rPh sb="22" eb="24">
      <t>センキョ</t>
    </rPh>
    <phoneticPr fontId="2"/>
  </si>
  <si>
    <t>１　令和８年１１月２２日執行　鳥取市議会議員選挙</t>
    <rPh sb="2" eb="4">
      <t>レイワ</t>
    </rPh>
    <rPh sb="17" eb="22">
      <t>シギカイギイン</t>
    </rPh>
    <rPh sb="22" eb="24">
      <t>センキョ</t>
    </rPh>
    <phoneticPr fontId="2"/>
  </si>
  <si>
    <t>合計</t>
    <rPh sb="0" eb="2">
      <t>ゴウケイ</t>
    </rPh>
    <phoneticPr fontId="2"/>
  </si>
  <si>
    <t>利益供与の約束は
11月21日に履行</t>
    <rPh sb="0" eb="2">
      <t>リエキ</t>
    </rPh>
    <rPh sb="2" eb="4">
      <t>キョウヨ</t>
    </rPh>
    <rPh sb="5" eb="7">
      <t>ヤクソク</t>
    </rPh>
    <rPh sb="11" eb="12">
      <t>ガツ</t>
    </rPh>
    <rPh sb="14" eb="15">
      <t>ニチ</t>
    </rPh>
    <rPh sb="16" eb="18">
      <t>リコウ</t>
    </rPh>
    <phoneticPr fontId="2"/>
  </si>
  <si>
    <t>無償労務従事
10,000円×1日</t>
    <rPh sb="0" eb="2">
      <t>ムショウ</t>
    </rPh>
    <rPh sb="2" eb="4">
      <t>ロウム</t>
    </rPh>
    <rPh sb="4" eb="6">
      <t>ジュウジ</t>
    </rPh>
    <rPh sb="13" eb="14">
      <t>エン</t>
    </rPh>
    <rPh sb="16" eb="17">
      <t>ニチ</t>
    </rPh>
    <phoneticPr fontId="2"/>
  </si>
  <si>
    <t>会社員</t>
    <rPh sb="0" eb="3">
      <t>カイシャイン</t>
    </rPh>
    <phoneticPr fontId="2"/>
  </si>
  <si>
    <t>甲山　次郎</t>
    <rPh sb="0" eb="1">
      <t>コウ</t>
    </rPh>
    <rPh sb="1" eb="2">
      <t>ヤマ</t>
    </rPh>
    <rPh sb="3" eb="5">
      <t>ジロウ</t>
    </rPh>
    <phoneticPr fontId="2"/>
  </si>
  <si>
    <t>鳥取市○○○</t>
    <rPh sb="0" eb="3">
      <t>トットリシ</t>
    </rPh>
    <phoneticPr fontId="2"/>
  </si>
  <si>
    <t>5,000円×4件
3,000円×5件</t>
    <rPh sb="5" eb="6">
      <t>エン</t>
    </rPh>
    <rPh sb="8" eb="9">
      <t>ケン</t>
    </rPh>
    <rPh sb="15" eb="16">
      <t>エン</t>
    </rPh>
    <rPh sb="18" eb="19">
      <t>ケン</t>
    </rPh>
    <phoneticPr fontId="2"/>
  </si>
  <si>
    <t>借入金</t>
    <rPh sb="0" eb="3">
      <t>シャクニュウキン</t>
    </rPh>
    <phoneticPr fontId="2"/>
  </si>
  <si>
    <t>金融業</t>
    <rPh sb="0" eb="3">
      <t>キンユウギョウ</t>
    </rPh>
    <phoneticPr fontId="2"/>
  </si>
  <si>
    <t>Ｔ銀行Ａ支店</t>
    <rPh sb="1" eb="3">
      <t>ギンコウ</t>
    </rPh>
    <rPh sb="4" eb="6">
      <t>シテン</t>
    </rPh>
    <phoneticPr fontId="2"/>
  </si>
  <si>
    <t>〃</t>
    <phoneticPr fontId="2"/>
  </si>
  <si>
    <t>自己資金</t>
    <rPh sb="0" eb="2">
      <t>ジコ</t>
    </rPh>
    <rPh sb="2" eb="4">
      <t>シキン</t>
    </rPh>
    <phoneticPr fontId="2"/>
  </si>
  <si>
    <t>利益供与の約束は
11月15日～21日に履行</t>
    <rPh sb="0" eb="2">
      <t>リエキ</t>
    </rPh>
    <rPh sb="2" eb="4">
      <t>キョウヨ</t>
    </rPh>
    <rPh sb="5" eb="7">
      <t>ヤクソク</t>
    </rPh>
    <rPh sb="11" eb="12">
      <t>ガツ</t>
    </rPh>
    <rPh sb="14" eb="15">
      <t>ニチ</t>
    </rPh>
    <rPh sb="18" eb="19">
      <t>ニチ</t>
    </rPh>
    <rPh sb="20" eb="22">
      <t>リコウ</t>
    </rPh>
    <phoneticPr fontId="2"/>
  </si>
  <si>
    <t>拡声器の無償借上げ
1日5,000円×7日</t>
    <rPh sb="0" eb="3">
      <t>カクセイキ</t>
    </rPh>
    <rPh sb="4" eb="6">
      <t>ムショウ</t>
    </rPh>
    <rPh sb="6" eb="8">
      <t>カリア</t>
    </rPh>
    <rPh sb="11" eb="12">
      <t>ニチ</t>
    </rPh>
    <rPh sb="17" eb="18">
      <t>エン</t>
    </rPh>
    <rPh sb="20" eb="21">
      <t>ニチ</t>
    </rPh>
    <phoneticPr fontId="2"/>
  </si>
  <si>
    <t>電気器具店</t>
    <rPh sb="0" eb="2">
      <t>デンキ</t>
    </rPh>
    <rPh sb="2" eb="4">
      <t>キグ</t>
    </rPh>
    <rPh sb="4" eb="5">
      <t>テン</t>
    </rPh>
    <phoneticPr fontId="2"/>
  </si>
  <si>
    <t>丁川　四郎</t>
    <rPh sb="0" eb="1">
      <t>テイ</t>
    </rPh>
    <rPh sb="1" eb="2">
      <t>カワ</t>
    </rPh>
    <rPh sb="3" eb="5">
      <t>シロウ</t>
    </rPh>
    <phoneticPr fontId="2"/>
  </si>
  <si>
    <t>利益供与の約束は
11月13日～22日に履行</t>
    <rPh sb="0" eb="2">
      <t>リエキ</t>
    </rPh>
    <rPh sb="2" eb="4">
      <t>キョウヨ</t>
    </rPh>
    <rPh sb="5" eb="7">
      <t>ヤクソク</t>
    </rPh>
    <rPh sb="11" eb="12">
      <t>ガツ</t>
    </rPh>
    <rPh sb="14" eb="15">
      <t>カ</t>
    </rPh>
    <rPh sb="18" eb="19">
      <t>ニチ</t>
    </rPh>
    <rPh sb="20" eb="22">
      <t>リコウ</t>
    </rPh>
    <phoneticPr fontId="2"/>
  </si>
  <si>
    <t>机4、椅子20脚の無償借上
1日4,000円×10日</t>
    <rPh sb="0" eb="1">
      <t>ツクエ</t>
    </rPh>
    <rPh sb="3" eb="5">
      <t>イス</t>
    </rPh>
    <rPh sb="7" eb="8">
      <t>キャク</t>
    </rPh>
    <rPh sb="9" eb="11">
      <t>ムショウ</t>
    </rPh>
    <rPh sb="11" eb="13">
      <t>カリア</t>
    </rPh>
    <rPh sb="15" eb="16">
      <t>ニチ</t>
    </rPh>
    <rPh sb="21" eb="22">
      <t>エン</t>
    </rPh>
    <rPh sb="25" eb="26">
      <t>ニチ</t>
    </rPh>
    <phoneticPr fontId="2"/>
  </si>
  <si>
    <t>会社役員</t>
    <rPh sb="0" eb="2">
      <t>カイシャ</t>
    </rPh>
    <rPh sb="2" eb="4">
      <t>ヤクイン</t>
    </rPh>
    <phoneticPr fontId="2"/>
  </si>
  <si>
    <t>乙川　二郎</t>
    <rPh sb="0" eb="1">
      <t>オツ</t>
    </rPh>
    <rPh sb="1" eb="2">
      <t>カワ</t>
    </rPh>
    <rPh sb="3" eb="5">
      <t>ジロウ</t>
    </rPh>
    <phoneticPr fontId="2"/>
  </si>
  <si>
    <t>製材業</t>
    <rPh sb="0" eb="3">
      <t>セイザイギョウ</t>
    </rPh>
    <phoneticPr fontId="2"/>
  </si>
  <si>
    <t>甲野　太郎</t>
    <rPh sb="0" eb="2">
      <t>コウノ</t>
    </rPh>
    <rPh sb="3" eb="5">
      <t>タロウ</t>
    </rPh>
    <phoneticPr fontId="2"/>
  </si>
  <si>
    <t>利益供与の約束は
11月13日～22日に履行</t>
    <rPh sb="0" eb="2">
      <t>リエキ</t>
    </rPh>
    <rPh sb="2" eb="4">
      <t>キョウヨ</t>
    </rPh>
    <rPh sb="5" eb="7">
      <t>ヤクソク</t>
    </rPh>
    <rPh sb="11" eb="12">
      <t>ツキ</t>
    </rPh>
    <rPh sb="14" eb="15">
      <t>ニチ</t>
    </rPh>
    <rPh sb="18" eb="19">
      <t>ニチ</t>
    </rPh>
    <rPh sb="20" eb="22">
      <t>リコウ</t>
    </rPh>
    <phoneticPr fontId="2"/>
  </si>
  <si>
    <t>事務所の無償借上
1日×30,000円×10日</t>
    <rPh sb="0" eb="2">
      <t>ジム</t>
    </rPh>
    <rPh sb="2" eb="3">
      <t>ショ</t>
    </rPh>
    <rPh sb="4" eb="6">
      <t>ムショウ</t>
    </rPh>
    <rPh sb="6" eb="8">
      <t>カリア</t>
    </rPh>
    <rPh sb="10" eb="11">
      <t>ニチ</t>
    </rPh>
    <rPh sb="18" eb="19">
      <t>エン</t>
    </rPh>
    <rPh sb="22" eb="23">
      <t>ニチ</t>
    </rPh>
    <phoneticPr fontId="2"/>
  </si>
  <si>
    <t>政治団体</t>
    <rPh sb="0" eb="2">
      <t>セイジ</t>
    </rPh>
    <rPh sb="2" eb="4">
      <t>ダンタイ</t>
    </rPh>
    <phoneticPr fontId="2"/>
  </si>
  <si>
    <t>鳥取太郎後援会</t>
    <rPh sb="0" eb="2">
      <t>トットリ</t>
    </rPh>
    <rPh sb="2" eb="4">
      <t>タロウ</t>
    </rPh>
    <rPh sb="4" eb="7">
      <t>コウエンカイ</t>
    </rPh>
    <phoneticPr fontId="2"/>
  </si>
  <si>
    <t xml:space="preserve">
金額又は
見積額
　　　　　　　　　(円)</t>
    <rPh sb="20" eb="21">
      <t>エン</t>
    </rPh>
    <phoneticPr fontId="2"/>
  </si>
  <si>
    <t>選挙期日（１１月２２日）</t>
    <phoneticPr fontId="2"/>
  </si>
  <si>
    <t>（収入簿）</t>
    <rPh sb="1" eb="3">
      <t>シュウニュウ</t>
    </rPh>
    <rPh sb="3" eb="4">
      <t>ボ</t>
    </rPh>
    <phoneticPr fontId="2"/>
  </si>
  <si>
    <r>
      <t>会計帳簿　</t>
    </r>
    <r>
      <rPr>
        <sz val="14"/>
        <color theme="1"/>
        <rFont val="ＭＳ Ｐ明朝"/>
        <family val="1"/>
        <charset val="128"/>
      </rPr>
      <t>（見本）</t>
    </r>
    <rPh sb="0" eb="2">
      <t>カイケイ</t>
    </rPh>
    <rPh sb="2" eb="4">
      <t>チョウボ</t>
    </rPh>
    <rPh sb="6" eb="8">
      <t>ミホン</t>
    </rPh>
    <phoneticPr fontId="2"/>
  </si>
  <si>
    <t>小計</t>
    <rPh sb="0" eb="2">
      <t>ショウケイ</t>
    </rPh>
    <phoneticPr fontId="2"/>
  </si>
  <si>
    <t>出納責任者</t>
    <rPh sb="0" eb="2">
      <t>スイトウ</t>
    </rPh>
    <rPh sb="2" eb="5">
      <t>セキニンシャ</t>
    </rPh>
    <phoneticPr fontId="2"/>
  </si>
  <si>
    <t>青年会長</t>
    <rPh sb="0" eb="2">
      <t>セイネン</t>
    </rPh>
    <rPh sb="2" eb="4">
      <t>カイチョウ</t>
    </rPh>
    <phoneticPr fontId="2"/>
  </si>
  <si>
    <t>Ｍ野　一郎</t>
    <rPh sb="1" eb="2">
      <t>ノ</t>
    </rPh>
    <rPh sb="3" eb="5">
      <t>イチロウ</t>
    </rPh>
    <phoneticPr fontId="2"/>
  </si>
  <si>
    <t>演説会場借上料</t>
    <rPh sb="0" eb="2">
      <t>エンゼツ</t>
    </rPh>
    <rPh sb="2" eb="4">
      <t>カイジョウ</t>
    </rPh>
    <rPh sb="4" eb="6">
      <t>カリア</t>
    </rPh>
    <rPh sb="6" eb="7">
      <t>リョウ</t>
    </rPh>
    <phoneticPr fontId="2"/>
  </si>
  <si>
    <t>ロ　集合会場費</t>
    <rPh sb="2" eb="4">
      <t>シュウゴウ</t>
    </rPh>
    <rPh sb="4" eb="6">
      <t>カイジョウ</t>
    </rPh>
    <rPh sb="6" eb="7">
      <t>ヒ</t>
    </rPh>
    <phoneticPr fontId="2"/>
  </si>
  <si>
    <t>利益供与の約束は
11月15日～22日に履行</t>
    <rPh sb="0" eb="2">
      <t>リエキ</t>
    </rPh>
    <rPh sb="2" eb="4">
      <t>キョウヨ</t>
    </rPh>
    <rPh sb="5" eb="7">
      <t>ヤクソク</t>
    </rPh>
    <rPh sb="11" eb="12">
      <t>ツキ</t>
    </rPh>
    <rPh sb="14" eb="15">
      <t>ニチ</t>
    </rPh>
    <rPh sb="18" eb="19">
      <t>ニチ</t>
    </rPh>
    <rPh sb="20" eb="22">
      <t>リコウ</t>
    </rPh>
    <phoneticPr fontId="2"/>
  </si>
  <si>
    <t>候補者</t>
    <rPh sb="0" eb="3">
      <t>コウホシャ</t>
    </rPh>
    <phoneticPr fontId="2"/>
  </si>
  <si>
    <t>事務所の無償借上
1日30,000円×8日</t>
    <rPh sb="0" eb="2">
      <t>ジム</t>
    </rPh>
    <rPh sb="2" eb="3">
      <t>ショ</t>
    </rPh>
    <rPh sb="4" eb="6">
      <t>ムショウ</t>
    </rPh>
    <rPh sb="6" eb="7">
      <t>カ</t>
    </rPh>
    <rPh sb="7" eb="8">
      <t>ウエ</t>
    </rPh>
    <rPh sb="10" eb="11">
      <t>ニチ</t>
    </rPh>
    <rPh sb="17" eb="18">
      <t>エン</t>
    </rPh>
    <rPh sb="20" eb="21">
      <t>ニチ</t>
    </rPh>
    <phoneticPr fontId="2"/>
  </si>
  <si>
    <t>事務所借上料</t>
    <rPh sb="0" eb="2">
      <t>ジム</t>
    </rPh>
    <rPh sb="2" eb="3">
      <t>ショ</t>
    </rPh>
    <rPh sb="3" eb="4">
      <t>シャク</t>
    </rPh>
    <rPh sb="4" eb="5">
      <t>ジョウ</t>
    </rPh>
    <rPh sb="5" eb="6">
      <t>リョウ</t>
    </rPh>
    <phoneticPr fontId="2"/>
  </si>
  <si>
    <t>イ　選挙事務所費</t>
    <rPh sb="2" eb="4">
      <t>センキョ</t>
    </rPh>
    <rPh sb="4" eb="6">
      <t>ジム</t>
    </rPh>
    <rPh sb="6" eb="7">
      <t>ショ</t>
    </rPh>
    <rPh sb="7" eb="8">
      <t>ヒ</t>
    </rPh>
    <phoneticPr fontId="2"/>
  </si>
  <si>
    <t>家屋費</t>
    <rPh sb="0" eb="2">
      <t>カオク</t>
    </rPh>
    <rPh sb="2" eb="3">
      <t>ヒ</t>
    </rPh>
    <phoneticPr fontId="2"/>
  </si>
  <si>
    <t>利益供与の約束は
11月16日～17日に履行</t>
    <rPh sb="0" eb="2">
      <t>リエキ</t>
    </rPh>
    <rPh sb="2" eb="4">
      <t>キョウヨ</t>
    </rPh>
    <rPh sb="5" eb="7">
      <t>ヤクソク</t>
    </rPh>
    <rPh sb="11" eb="12">
      <t>ツキ</t>
    </rPh>
    <rPh sb="14" eb="15">
      <t>ニチ</t>
    </rPh>
    <rPh sb="18" eb="19">
      <t>ニチ</t>
    </rPh>
    <rPh sb="20" eb="22">
      <t>リコウ</t>
    </rPh>
    <phoneticPr fontId="2"/>
  </si>
  <si>
    <t>無償労務従事
1日10,000円×2日</t>
    <rPh sb="0" eb="2">
      <t>ムショウ</t>
    </rPh>
    <rPh sb="2" eb="4">
      <t>ロウム</t>
    </rPh>
    <rPh sb="4" eb="6">
      <t>ジュウジ</t>
    </rPh>
    <rPh sb="8" eb="9">
      <t>ニチ</t>
    </rPh>
    <rPh sb="15" eb="16">
      <t>エン</t>
    </rPh>
    <rPh sb="18" eb="19">
      <t>ニチ</t>
    </rPh>
    <phoneticPr fontId="2"/>
  </si>
  <si>
    <t>学生</t>
    <rPh sb="0" eb="2">
      <t>ガクセイ</t>
    </rPh>
    <phoneticPr fontId="2"/>
  </si>
  <si>
    <t>丙田　三郎</t>
    <rPh sb="0" eb="1">
      <t>ヘイ</t>
    </rPh>
    <rPh sb="1" eb="2">
      <t>タ</t>
    </rPh>
    <rPh sb="3" eb="5">
      <t>サブロウ</t>
    </rPh>
    <phoneticPr fontId="2"/>
  </si>
  <si>
    <t>労務者報酬</t>
    <rPh sb="0" eb="2">
      <t>ロウム</t>
    </rPh>
    <rPh sb="2" eb="3">
      <t>シャ</t>
    </rPh>
    <rPh sb="3" eb="5">
      <t>ホウシュウ</t>
    </rPh>
    <phoneticPr fontId="2"/>
  </si>
  <si>
    <t>人件費</t>
    <rPh sb="0" eb="3">
      <t>ジンケンヒ</t>
    </rPh>
    <phoneticPr fontId="2"/>
  </si>
  <si>
    <t>金銭以外の支出</t>
    <rPh sb="0" eb="2">
      <t>キンセン</t>
    </rPh>
    <rPh sb="2" eb="4">
      <t>イガイ</t>
    </rPh>
    <rPh sb="5" eb="7">
      <t>シシュツ</t>
    </rPh>
    <phoneticPr fontId="2"/>
  </si>
  <si>
    <t>金銭支出</t>
    <rPh sb="0" eb="2">
      <t>キンセン</t>
    </rPh>
    <rPh sb="2" eb="4">
      <t>シシュツ</t>
    </rPh>
    <phoneticPr fontId="2"/>
  </si>
  <si>
    <t>支出をした者の別</t>
    <rPh sb="0" eb="2">
      <t>シシュツ</t>
    </rPh>
    <rPh sb="5" eb="6">
      <t>モノ</t>
    </rPh>
    <rPh sb="7" eb="8">
      <t>ベツ</t>
    </rPh>
    <phoneticPr fontId="2"/>
  </si>
  <si>
    <t>金額又は見積額（円）</t>
    <rPh sb="8" eb="9">
      <t>エン</t>
    </rPh>
    <phoneticPr fontId="2"/>
  </si>
  <si>
    <t>（２）　選挙運動のために支出した費用</t>
    <rPh sb="4" eb="6">
      <t>センキョ</t>
    </rPh>
    <rPh sb="6" eb="8">
      <t>ウンドウ</t>
    </rPh>
    <rPh sb="12" eb="14">
      <t>シシュツ</t>
    </rPh>
    <rPh sb="16" eb="18">
      <t>ヒヨウ</t>
    </rPh>
    <phoneticPr fontId="2"/>
  </si>
  <si>
    <t>（支出簿）</t>
    <rPh sb="1" eb="3">
      <t>シシュツ</t>
    </rPh>
    <rPh sb="3" eb="4">
      <t>ボ</t>
    </rPh>
    <phoneticPr fontId="2"/>
  </si>
  <si>
    <t>看板業</t>
    <rPh sb="0" eb="2">
      <t>カンバン</t>
    </rPh>
    <rPh sb="2" eb="3">
      <t>ギョウ</t>
    </rPh>
    <phoneticPr fontId="2"/>
  </si>
  <si>
    <t>○○広告</t>
    <rPh sb="2" eb="4">
      <t>コウコク</t>
    </rPh>
    <phoneticPr fontId="2"/>
  </si>
  <si>
    <t>事務所看板代</t>
    <rPh sb="0" eb="2">
      <t>ジム</t>
    </rPh>
    <rPh sb="2" eb="3">
      <t>ショ</t>
    </rPh>
    <rPh sb="3" eb="5">
      <t>カンバン</t>
    </rPh>
    <rPh sb="5" eb="6">
      <t>ダイ</t>
    </rPh>
    <phoneticPr fontId="2"/>
  </si>
  <si>
    <t>広告費</t>
    <rPh sb="0" eb="3">
      <t>コウコクヒ</t>
    </rPh>
    <phoneticPr fontId="2"/>
  </si>
  <si>
    <t>1枚30円×50枚
写真版5,400円</t>
    <rPh sb="1" eb="2">
      <t>マイ</t>
    </rPh>
    <rPh sb="4" eb="5">
      <t>エン</t>
    </rPh>
    <rPh sb="8" eb="9">
      <t>マイ</t>
    </rPh>
    <rPh sb="10" eb="12">
      <t>シャシン</t>
    </rPh>
    <rPh sb="12" eb="13">
      <t>バン</t>
    </rPh>
    <rPh sb="18" eb="19">
      <t>エン</t>
    </rPh>
    <phoneticPr fontId="2"/>
  </si>
  <si>
    <t>○○印刷</t>
    <rPh sb="2" eb="4">
      <t>インサツ</t>
    </rPh>
    <phoneticPr fontId="2"/>
  </si>
  <si>
    <t>ハガキ印刷代</t>
    <rPh sb="3" eb="5">
      <t>インサツ</t>
    </rPh>
    <rPh sb="5" eb="6">
      <t>ダイ</t>
    </rPh>
    <phoneticPr fontId="2"/>
  </si>
  <si>
    <t>公費負担対象
28,000円</t>
    <rPh sb="0" eb="2">
      <t>コウヒ</t>
    </rPh>
    <rPh sb="2" eb="4">
      <t>フタン</t>
    </rPh>
    <rPh sb="4" eb="6">
      <t>タイショウ</t>
    </rPh>
    <rPh sb="13" eb="14">
      <t>エン</t>
    </rPh>
    <phoneticPr fontId="2"/>
  </si>
  <si>
    <t>1枚7円×4,000枚</t>
    <rPh sb="1" eb="2">
      <t>マイ</t>
    </rPh>
    <rPh sb="3" eb="4">
      <t>エン</t>
    </rPh>
    <rPh sb="10" eb="11">
      <t>マイ</t>
    </rPh>
    <phoneticPr fontId="2"/>
  </si>
  <si>
    <t>印刷業</t>
    <rPh sb="0" eb="3">
      <t>インサツギョウ</t>
    </rPh>
    <phoneticPr fontId="2"/>
  </si>
  <si>
    <t>Ｔ．Ｋ印刷</t>
    <rPh sb="3" eb="5">
      <t>インサツ</t>
    </rPh>
    <phoneticPr fontId="2"/>
  </si>
  <si>
    <t>ビラ印刷代</t>
    <rPh sb="2" eb="5">
      <t>インサツダイ</t>
    </rPh>
    <phoneticPr fontId="2"/>
  </si>
  <si>
    <t>公費負担対象
426,240円</t>
    <rPh sb="0" eb="2">
      <t>コウヒ</t>
    </rPh>
    <rPh sb="2" eb="4">
      <t>フタン</t>
    </rPh>
    <rPh sb="4" eb="6">
      <t>タイショウ</t>
    </rPh>
    <rPh sb="14" eb="15">
      <t>エン</t>
    </rPh>
    <phoneticPr fontId="2"/>
  </si>
  <si>
    <t>1枚720円×591枚</t>
    <rPh sb="1" eb="2">
      <t>マイ</t>
    </rPh>
    <rPh sb="5" eb="6">
      <t>エン</t>
    </rPh>
    <rPh sb="10" eb="11">
      <t>マイ</t>
    </rPh>
    <phoneticPr fontId="2"/>
  </si>
  <si>
    <t>ポスター印刷代</t>
    <rPh sb="4" eb="6">
      <t>インサツ</t>
    </rPh>
    <rPh sb="6" eb="7">
      <t>ダイ</t>
    </rPh>
    <phoneticPr fontId="2"/>
  </si>
  <si>
    <t>印刷費</t>
    <rPh sb="0" eb="2">
      <t>インサツ</t>
    </rPh>
    <rPh sb="2" eb="3">
      <t>ヒ</t>
    </rPh>
    <phoneticPr fontId="2"/>
  </si>
  <si>
    <t>利益供与の約束は
11月13日～14日に履行</t>
    <rPh sb="0" eb="2">
      <t>リエキ</t>
    </rPh>
    <rPh sb="2" eb="4">
      <t>キョウヨ</t>
    </rPh>
    <rPh sb="5" eb="7">
      <t>ヤクソク</t>
    </rPh>
    <rPh sb="11" eb="12">
      <t>ツキ</t>
    </rPh>
    <rPh sb="14" eb="15">
      <t>ニチ</t>
    </rPh>
    <rPh sb="18" eb="19">
      <t>ニチ</t>
    </rPh>
    <rPh sb="20" eb="22">
      <t>リコウ</t>
    </rPh>
    <phoneticPr fontId="2"/>
  </si>
  <si>
    <t>事務所の無償借上
1日30,000円×2日</t>
    <rPh sb="0" eb="2">
      <t>ジム</t>
    </rPh>
    <rPh sb="2" eb="3">
      <t>ショ</t>
    </rPh>
    <rPh sb="4" eb="6">
      <t>ムショウ</t>
    </rPh>
    <rPh sb="6" eb="7">
      <t>カ</t>
    </rPh>
    <rPh sb="7" eb="8">
      <t>ウエ</t>
    </rPh>
    <rPh sb="10" eb="11">
      <t>ニチ</t>
    </rPh>
    <rPh sb="17" eb="18">
      <t>エン</t>
    </rPh>
    <rPh sb="20" eb="21">
      <t>ニチ</t>
    </rPh>
    <phoneticPr fontId="2"/>
  </si>
  <si>
    <t>家屋費　（選挙事務所費）</t>
    <rPh sb="0" eb="2">
      <t>カオク</t>
    </rPh>
    <rPh sb="2" eb="3">
      <t>ヒ</t>
    </rPh>
    <rPh sb="5" eb="7">
      <t>センキョ</t>
    </rPh>
    <rPh sb="7" eb="9">
      <t>ジム</t>
    </rPh>
    <rPh sb="9" eb="10">
      <t>ショ</t>
    </rPh>
    <rPh sb="10" eb="11">
      <t>ヒ</t>
    </rPh>
    <phoneticPr fontId="2"/>
  </si>
  <si>
    <t>（１）　立候補の準備のために支出した費用</t>
    <rPh sb="4" eb="7">
      <t>リッコウホ</t>
    </rPh>
    <rPh sb="8" eb="10">
      <t>ジュンビ</t>
    </rPh>
    <rPh sb="14" eb="16">
      <t>シシュツ</t>
    </rPh>
    <rPh sb="18" eb="20">
      <t>ヒヨウ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</si>
</sst>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quot;月&quot;d&quot;日&quot;;@"/>
    <numFmt numFmtId="177" formatCode="0_);[Red]\(0\)"/>
    <numFmt numFmtId="178" formatCode="[$-F800]dddd\,\ mmmm\ dd\,\ yyyy"/>
  </numFmts>
  <fonts count="17"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2"/>
      <color theme="1"/>
      <name val="ＭＳ Ｐ明朝"/>
      <family val="1"/>
      <charset val="128"/>
    </font>
    <font>
      <sz val="14"/>
      <color theme="1"/>
      <name val="ＭＳ Ｐ明朝"/>
      <family val="1"/>
      <charset val="128"/>
    </font>
    <font>
      <sz val="14"/>
      <color theme="1"/>
      <name val="ＭＳ 明朝"/>
      <family val="1"/>
      <charset val="128"/>
    </font>
    <font>
      <sz val="12"/>
      <color theme="1"/>
      <name val="ＭＳ 明朝"/>
      <family val="1"/>
      <charset val="128"/>
    </font>
    <font>
      <sz val="10"/>
      <color theme="1"/>
      <name val="ＭＳ Ｐ明朝"/>
      <family val="1"/>
      <charset val="128"/>
    </font>
    <font>
      <sz val="18"/>
      <color theme="1"/>
      <name val="ＭＳ Ｐゴシック"/>
      <family val="2"/>
      <charset val="128"/>
      <scheme val="minor"/>
    </font>
    <font>
      <sz val="12"/>
      <color theme="1"/>
      <name val="ＭＳ Ｐゴシック"/>
      <family val="2"/>
      <charset val="128"/>
      <scheme val="minor"/>
    </font>
    <font>
      <sz val="18"/>
      <color theme="1"/>
      <name val="ＭＳ Ｐゴシック"/>
      <family val="3"/>
      <charset val="128"/>
    </font>
    <font>
      <sz val="10"/>
      <color theme="1"/>
      <name val="ＭＳ Ｐゴシック"/>
      <family val="3"/>
      <charset val="128"/>
    </font>
    <font>
      <sz val="11"/>
      <color theme="1"/>
      <name val="ＭＳ Ｐゴシック"/>
      <family val="3"/>
      <charset val="128"/>
    </font>
    <font>
      <sz val="14"/>
      <color theme="1"/>
      <name val="ＭＳ Ｐゴシック"/>
      <family val="3"/>
      <charset val="128"/>
    </font>
    <font>
      <sz val="16"/>
      <color theme="1"/>
      <name val="ＭＳ Ｐゴシック"/>
      <family val="3"/>
      <charset val="128"/>
    </font>
    <font>
      <sz val="12"/>
      <color theme="1"/>
      <name val="ＭＳ Ｐゴシック"/>
      <family val="3"/>
      <charset val="128"/>
    </font>
  </fonts>
  <fills count="2">
    <fill>
      <patternFill patternType="none"/>
    </fill>
    <fill>
      <patternFill patternType="gray125"/>
    </fill>
  </fills>
  <borders count="120">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medium">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right/>
      <top/>
      <bottom style="medium">
        <color indexed="64"/>
      </bottom>
      <diagonal/>
    </border>
    <border>
      <left/>
      <right/>
      <top style="medium">
        <color indexed="64"/>
      </top>
      <bottom/>
      <diagonal/>
    </border>
    <border>
      <left/>
      <right style="thin">
        <color auto="1"/>
      </right>
      <top style="medium">
        <color indexed="64"/>
      </top>
      <bottom/>
      <diagonal/>
    </border>
    <border>
      <left style="medium">
        <color indexed="64"/>
      </left>
      <right/>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style="thin">
        <color indexed="64"/>
      </right>
      <top/>
      <bottom/>
      <diagonal/>
    </border>
    <border>
      <left style="thin">
        <color indexed="64"/>
      </left>
      <right style="medium">
        <color indexed="64"/>
      </right>
      <top/>
      <bottom style="hair">
        <color indexed="64"/>
      </bottom>
      <diagonal/>
    </border>
    <border>
      <left style="medium">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style="hair">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diagonalUp="1">
      <left/>
      <right/>
      <top style="thin">
        <color indexed="64"/>
      </top>
      <bottom style="medium">
        <color indexed="64"/>
      </bottom>
      <diagonal style="thin">
        <color indexed="64"/>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top style="thin">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style="hair">
        <color indexed="64"/>
      </left>
      <right style="thin">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medium">
        <color indexed="64"/>
      </left>
      <right/>
      <top style="hair">
        <color indexed="64"/>
      </top>
      <bottom style="medium">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thin">
        <color indexed="64"/>
      </left>
      <right/>
      <top/>
      <bottom/>
      <diagonal/>
    </border>
    <border>
      <left style="thin">
        <color indexed="64"/>
      </left>
      <right style="thin">
        <color indexed="64"/>
      </right>
      <top/>
      <bottom/>
      <diagonal/>
    </border>
    <border>
      <left style="hair">
        <color indexed="64"/>
      </left>
      <right style="thin">
        <color indexed="64"/>
      </right>
      <top/>
      <bottom/>
      <diagonal/>
    </border>
    <border>
      <left style="hair">
        <color indexed="64"/>
      </left>
      <right style="hair">
        <color indexed="64"/>
      </right>
      <top/>
      <bottom/>
      <diagonal/>
    </border>
    <border>
      <left style="thin">
        <color indexed="64"/>
      </left>
      <right style="hair">
        <color indexed="64"/>
      </right>
      <top/>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hair">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hair">
        <color indexed="64"/>
      </left>
      <right style="thin">
        <color indexed="64"/>
      </right>
      <top/>
      <bottom style="medium">
        <color indexed="64"/>
      </bottom>
      <diagonal/>
    </border>
    <border>
      <left style="hair">
        <color indexed="64"/>
      </left>
      <right style="hair">
        <color indexed="64"/>
      </right>
      <top/>
      <bottom style="medium">
        <color indexed="64"/>
      </bottom>
      <diagonal/>
    </border>
    <border>
      <left style="thin">
        <color indexed="64"/>
      </left>
      <right style="hair">
        <color indexed="64"/>
      </right>
      <top/>
      <bottom style="medium">
        <color indexed="64"/>
      </bottom>
      <diagonal/>
    </border>
    <border>
      <left/>
      <right style="medium">
        <color indexed="64"/>
      </right>
      <top/>
      <bottom/>
      <diagonal/>
    </border>
    <border>
      <left style="medium">
        <color indexed="64"/>
      </left>
      <right style="thin">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medium">
        <color indexed="64"/>
      </left>
      <right/>
      <top style="medium">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31">
    <xf numFmtId="0" fontId="0" fillId="0" borderId="0" xfId="0">
      <alignment vertical="center"/>
    </xf>
    <xf numFmtId="0" fontId="3" fillId="0" borderId="0" xfId="0" applyFont="1">
      <alignment vertical="center"/>
    </xf>
    <xf numFmtId="0" fontId="3" fillId="0" borderId="8" xfId="0" applyFont="1" applyBorder="1" applyAlignment="1">
      <alignment horizontal="justify" vertical="center" wrapText="1"/>
    </xf>
    <xf numFmtId="0" fontId="3" fillId="0" borderId="9" xfId="0" applyFont="1" applyBorder="1" applyAlignment="1">
      <alignment horizontal="justify"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10" xfId="0" applyFont="1" applyBorder="1" applyAlignment="1">
      <alignment horizontal="justify" vertical="center" wrapText="1"/>
    </xf>
    <xf numFmtId="0" fontId="3" fillId="0" borderId="15" xfId="0" applyFont="1" applyBorder="1" applyAlignment="1">
      <alignment horizontal="justify" vertical="center" wrapText="1"/>
    </xf>
    <xf numFmtId="0" fontId="3" fillId="0" borderId="16" xfId="0" applyFont="1" applyBorder="1" applyAlignment="1">
      <alignment horizontal="justify" vertical="center" wrapText="1"/>
    </xf>
    <xf numFmtId="0" fontId="3" fillId="0" borderId="17" xfId="0" applyFont="1" applyBorder="1" applyAlignment="1">
      <alignment horizontal="justify" vertical="center" wrapText="1"/>
    </xf>
    <xf numFmtId="38" fontId="3" fillId="0" borderId="0" xfId="1"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4" fillId="0" borderId="7" xfId="0" applyFont="1" applyBorder="1" applyAlignment="1">
      <alignment horizontal="center" vertical="center" wrapText="1"/>
    </xf>
    <xf numFmtId="0" fontId="4" fillId="0" borderId="26"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9" xfId="0" applyFont="1" applyBorder="1" applyAlignment="1">
      <alignment horizontal="justify" vertical="center" wrapText="1"/>
    </xf>
    <xf numFmtId="0" fontId="4" fillId="0" borderId="27" xfId="0" applyFont="1" applyBorder="1" applyAlignment="1">
      <alignment horizontal="justify" vertical="center" wrapText="1"/>
    </xf>
    <xf numFmtId="0" fontId="7" fillId="0" borderId="0" xfId="0" applyFont="1" applyAlignment="1">
      <alignment horizontal="justify" vertical="center"/>
    </xf>
    <xf numFmtId="0" fontId="8" fillId="0" borderId="8" xfId="0" applyFont="1" applyBorder="1" applyAlignment="1">
      <alignment horizontal="justify" vertical="center" wrapText="1"/>
    </xf>
    <xf numFmtId="0" fontId="8" fillId="0" borderId="8" xfId="0" applyFont="1" applyBorder="1" applyAlignment="1">
      <alignment horizontal="right" vertical="center" wrapText="1"/>
    </xf>
    <xf numFmtId="0" fontId="8" fillId="0" borderId="0" xfId="0" applyFont="1">
      <alignment vertical="center"/>
    </xf>
    <xf numFmtId="0" fontId="8" fillId="0" borderId="9" xfId="0" applyFont="1" applyBorder="1" applyAlignment="1">
      <alignment horizontal="justify" vertical="center" wrapText="1"/>
    </xf>
    <xf numFmtId="0" fontId="8" fillId="0" borderId="27" xfId="0" applyFont="1" applyBorder="1" applyAlignment="1">
      <alignment horizontal="justify" vertical="center" wrapText="1"/>
    </xf>
    <xf numFmtId="0" fontId="7" fillId="0" borderId="0" xfId="0" applyFont="1" applyAlignment="1">
      <alignment horizontal="left" vertical="center" indent="1"/>
    </xf>
    <xf numFmtId="0" fontId="6" fillId="0" borderId="13" xfId="0" applyFont="1" applyBorder="1" applyAlignment="1">
      <alignment horizontal="center" vertical="center" wrapText="1"/>
    </xf>
    <xf numFmtId="0" fontId="10" fillId="0" borderId="0" xfId="0" applyFont="1">
      <alignment vertical="center"/>
    </xf>
    <xf numFmtId="0" fontId="0" fillId="0" borderId="29" xfId="0" applyBorder="1">
      <alignment vertical="center"/>
    </xf>
    <xf numFmtId="0" fontId="9" fillId="0" borderId="0" xfId="0" applyFont="1">
      <alignment vertical="center"/>
    </xf>
    <xf numFmtId="0" fontId="4" fillId="0" borderId="10" xfId="0" applyFont="1" applyBorder="1" applyAlignment="1">
      <alignment horizontal="justify" vertical="center" wrapText="1"/>
    </xf>
    <xf numFmtId="0" fontId="4" fillId="0" borderId="41" xfId="0" applyFont="1" applyBorder="1" applyAlignment="1">
      <alignment horizontal="justify" vertical="center" wrapText="1"/>
    </xf>
    <xf numFmtId="0" fontId="3" fillId="0" borderId="38" xfId="0" applyFont="1" applyBorder="1" applyAlignment="1">
      <alignment vertical="center" wrapText="1"/>
    </xf>
    <xf numFmtId="0" fontId="3" fillId="0" borderId="38" xfId="0" applyFont="1" applyBorder="1" applyAlignment="1">
      <alignment horizontal="justify" vertical="center" wrapText="1"/>
    </xf>
    <xf numFmtId="0" fontId="3" fillId="0" borderId="45" xfId="0" applyFont="1" applyBorder="1" applyAlignment="1">
      <alignment horizontal="justify" vertical="center" wrapText="1"/>
    </xf>
    <xf numFmtId="38" fontId="7" fillId="0" borderId="0" xfId="1" applyFont="1">
      <alignment vertical="center"/>
    </xf>
    <xf numFmtId="0" fontId="7" fillId="0" borderId="0" xfId="0" quotePrefix="1" applyFont="1">
      <alignment vertical="center"/>
    </xf>
    <xf numFmtId="0" fontId="3" fillId="0" borderId="7" xfId="0" applyFont="1" applyBorder="1" applyAlignment="1">
      <alignment horizontal="center" vertical="center" wrapText="1"/>
    </xf>
    <xf numFmtId="0" fontId="4" fillId="0" borderId="5" xfId="0" applyFont="1" applyBorder="1">
      <alignment vertical="center"/>
    </xf>
    <xf numFmtId="0" fontId="4" fillId="0" borderId="5" xfId="0" applyFont="1" applyBorder="1" applyAlignment="1">
      <alignment horizontal="center" vertical="center"/>
    </xf>
    <xf numFmtId="0" fontId="4" fillId="0" borderId="1" xfId="0" applyFont="1" applyBorder="1">
      <alignment vertical="center"/>
    </xf>
    <xf numFmtId="0" fontId="3" fillId="0" borderId="41" xfId="0" applyFont="1" applyBorder="1" applyAlignment="1">
      <alignment vertical="center" wrapText="1"/>
    </xf>
    <xf numFmtId="38" fontId="3" fillId="0" borderId="8" xfId="1" applyFont="1" applyBorder="1" applyAlignment="1">
      <alignment horizontal="justify" vertical="center" wrapText="1"/>
    </xf>
    <xf numFmtId="38" fontId="3" fillId="0" borderId="9" xfId="1" applyFont="1" applyBorder="1" applyAlignment="1">
      <alignment horizontal="justify" vertical="center" wrapText="1"/>
    </xf>
    <xf numFmtId="38" fontId="3" fillId="0" borderId="9" xfId="1" applyFont="1" applyBorder="1" applyAlignment="1">
      <alignment vertical="center" wrapText="1"/>
    </xf>
    <xf numFmtId="38" fontId="3" fillId="0" borderId="10" xfId="1" applyFont="1" applyBorder="1" applyAlignment="1">
      <alignment vertical="center" wrapText="1"/>
    </xf>
    <xf numFmtId="0" fontId="3" fillId="0" borderId="52" xfId="0" applyFont="1" applyBorder="1" applyAlignment="1">
      <alignment horizontal="center" vertical="center" wrapText="1"/>
    </xf>
    <xf numFmtId="0" fontId="3" fillId="0" borderId="34" xfId="0" applyFont="1" applyBorder="1" applyAlignment="1">
      <alignment horizontal="center" vertical="center" wrapText="1"/>
    </xf>
    <xf numFmtId="38" fontId="3" fillId="0" borderId="41" xfId="1" applyFont="1" applyBorder="1" applyAlignment="1">
      <alignment vertical="center" wrapText="1"/>
    </xf>
    <xf numFmtId="0" fontId="3" fillId="0" borderId="41" xfId="0" applyFont="1" applyBorder="1" applyAlignment="1">
      <alignment horizontal="justify" vertical="center" wrapText="1"/>
    </xf>
    <xf numFmtId="0" fontId="3" fillId="0" borderId="54" xfId="0" applyFont="1" applyBorder="1" applyAlignment="1">
      <alignment horizontal="justify" vertical="center" wrapText="1"/>
    </xf>
    <xf numFmtId="38" fontId="3" fillId="0" borderId="27" xfId="1" applyFont="1" applyBorder="1" applyAlignment="1">
      <alignment vertical="center" wrapText="1"/>
    </xf>
    <xf numFmtId="0" fontId="3" fillId="0" borderId="27" xfId="0" applyFont="1" applyBorder="1" applyAlignment="1">
      <alignment vertical="center" wrapText="1"/>
    </xf>
    <xf numFmtId="0" fontId="3" fillId="0" borderId="27" xfId="0" applyFont="1" applyBorder="1" applyAlignment="1">
      <alignment horizontal="justify" vertical="center" wrapText="1"/>
    </xf>
    <xf numFmtId="0" fontId="3" fillId="0" borderId="56" xfId="0" applyFont="1" applyBorder="1" applyAlignment="1">
      <alignment horizontal="justify" vertical="center" wrapText="1"/>
    </xf>
    <xf numFmtId="38" fontId="3" fillId="0" borderId="38" xfId="1" applyFont="1" applyBorder="1" applyAlignment="1">
      <alignment vertical="center" wrapText="1"/>
    </xf>
    <xf numFmtId="38" fontId="3" fillId="0" borderId="8" xfId="1" applyFont="1" applyBorder="1" applyAlignment="1">
      <alignment vertical="center" wrapText="1"/>
    </xf>
    <xf numFmtId="0" fontId="3" fillId="0" borderId="8" xfId="0" applyFont="1" applyBorder="1" applyAlignment="1">
      <alignment vertical="center" wrapText="1"/>
    </xf>
    <xf numFmtId="0" fontId="3" fillId="0" borderId="43" xfId="0" applyFont="1" applyBorder="1" applyAlignment="1">
      <alignment horizontal="center" vertical="center" shrinkToFit="1"/>
    </xf>
    <xf numFmtId="0" fontId="3" fillId="0" borderId="34"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27" xfId="0" applyFont="1" applyBorder="1" applyAlignment="1">
      <alignment horizontal="center" vertical="center" shrinkToFit="1"/>
    </xf>
    <xf numFmtId="0" fontId="3" fillId="0" borderId="10" xfId="0" applyFont="1" applyBorder="1" applyAlignment="1">
      <alignment horizontal="center" vertical="center" shrinkToFit="1"/>
    </xf>
    <xf numFmtId="38" fontId="4" fillId="0" borderId="4" xfId="1" applyFont="1" applyBorder="1" applyAlignment="1">
      <alignment horizontal="center" vertical="center" shrinkToFit="1"/>
    </xf>
    <xf numFmtId="0" fontId="3" fillId="0" borderId="7" xfId="0" applyFont="1" applyBorder="1" applyAlignment="1">
      <alignment horizontal="center" vertical="center" shrinkToFit="1"/>
    </xf>
    <xf numFmtId="0" fontId="3" fillId="0" borderId="41" xfId="0" applyFont="1" applyBorder="1" applyAlignment="1">
      <alignment horizontal="center" vertical="center" wrapText="1"/>
    </xf>
    <xf numFmtId="0" fontId="3" fillId="0" borderId="60" xfId="0" applyFont="1" applyBorder="1" applyAlignment="1">
      <alignment horizontal="center" vertical="center" wrapText="1"/>
    </xf>
    <xf numFmtId="0" fontId="7" fillId="0" borderId="0" xfId="0" applyFont="1" applyAlignment="1">
      <alignment horizontal="right" vertical="center"/>
    </xf>
    <xf numFmtId="0" fontId="7" fillId="0" borderId="25" xfId="0" applyFont="1" applyBorder="1" applyAlignment="1">
      <alignment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32" xfId="0" applyFont="1" applyBorder="1" applyAlignment="1">
      <alignment horizontal="center" vertical="center" wrapText="1"/>
    </xf>
    <xf numFmtId="0" fontId="4" fillId="0" borderId="61" xfId="0" applyFont="1" applyBorder="1" applyAlignment="1">
      <alignment horizontal="justify" vertical="center" wrapText="1"/>
    </xf>
    <xf numFmtId="0" fontId="4" fillId="0" borderId="15" xfId="0" applyFont="1" applyBorder="1" applyAlignment="1">
      <alignment horizontal="justify" vertical="center" wrapText="1"/>
    </xf>
    <xf numFmtId="0" fontId="4" fillId="0" borderId="62" xfId="0" applyFont="1" applyBorder="1" applyAlignment="1">
      <alignment horizontal="justify" vertical="center" wrapText="1"/>
    </xf>
    <xf numFmtId="0" fontId="4" fillId="0" borderId="54" xfId="0" applyFont="1" applyBorder="1" applyAlignment="1">
      <alignment horizontal="justify" vertical="center" wrapText="1"/>
    </xf>
    <xf numFmtId="0" fontId="4" fillId="0" borderId="16" xfId="0" applyFont="1" applyBorder="1" applyAlignment="1">
      <alignment horizontal="justify" vertical="center" wrapText="1"/>
    </xf>
    <xf numFmtId="0" fontId="4" fillId="0" borderId="17" xfId="0" applyFont="1" applyBorder="1" applyAlignment="1">
      <alignment horizontal="justify" vertical="center" wrapText="1"/>
    </xf>
    <xf numFmtId="0" fontId="4" fillId="0" borderId="56" xfId="0" applyFont="1" applyBorder="1" applyAlignment="1">
      <alignment horizontal="justify" vertical="center" wrapText="1"/>
    </xf>
    <xf numFmtId="0" fontId="7" fillId="0" borderId="18" xfId="0" applyFont="1" applyBorder="1" applyAlignment="1">
      <alignment vertical="center" wrapText="1"/>
    </xf>
    <xf numFmtId="0" fontId="7" fillId="0" borderId="19"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72" xfId="0" applyFont="1" applyBorder="1" applyAlignment="1">
      <alignment vertical="center" wrapText="1"/>
    </xf>
    <xf numFmtId="38" fontId="3" fillId="0" borderId="0" xfId="1"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justify" vertical="center" wrapText="1"/>
    </xf>
    <xf numFmtId="0" fontId="3" fillId="0" borderId="36" xfId="0" applyFont="1" applyBorder="1" applyAlignment="1">
      <alignment horizontal="center" vertical="center" wrapText="1"/>
    </xf>
    <xf numFmtId="0" fontId="12" fillId="0" borderId="17" xfId="0" applyFont="1" applyBorder="1" applyAlignment="1">
      <alignment horizontal="justify" vertical="center" wrapText="1"/>
    </xf>
    <xf numFmtId="0" fontId="12" fillId="0" borderId="10" xfId="0" applyFont="1" applyBorder="1" applyAlignment="1">
      <alignment horizontal="justify" vertical="center" wrapText="1"/>
    </xf>
    <xf numFmtId="0" fontId="13" fillId="0" borderId="75" xfId="0" applyFont="1" applyBorder="1" applyAlignment="1">
      <alignment horizontal="justify" vertical="center" wrapText="1"/>
    </xf>
    <xf numFmtId="0" fontId="13" fillId="0" borderId="76" xfId="0" applyFont="1" applyBorder="1" applyAlignment="1">
      <alignment horizontal="justify" vertical="center" wrapText="1"/>
    </xf>
    <xf numFmtId="0" fontId="13" fillId="0" borderId="77" xfId="0" applyFont="1" applyBorder="1" applyAlignment="1">
      <alignment vertical="center" wrapText="1"/>
    </xf>
    <xf numFmtId="38" fontId="13" fillId="0" borderId="10" xfId="1" applyFont="1" applyBorder="1" applyAlignment="1">
      <alignment vertical="center" wrapText="1"/>
    </xf>
    <xf numFmtId="38" fontId="13" fillId="0" borderId="10" xfId="1" applyFont="1" applyBorder="1" applyAlignment="1">
      <alignment vertical="center"/>
    </xf>
    <xf numFmtId="0" fontId="12" fillId="0" borderId="16" xfId="0" applyFont="1" applyBorder="1" applyAlignment="1">
      <alignment horizontal="justify" vertical="center" wrapText="1"/>
    </xf>
    <xf numFmtId="0" fontId="12" fillId="0" borderId="9" xfId="0" applyFont="1" applyBorder="1" applyAlignment="1">
      <alignment horizontal="justify" vertical="center" wrapText="1"/>
    </xf>
    <xf numFmtId="0" fontId="13" fillId="0" borderId="79" xfId="0" applyFont="1" applyBorder="1" applyAlignment="1">
      <alignment horizontal="justify" vertical="center" wrapText="1"/>
    </xf>
    <xf numFmtId="0" fontId="13" fillId="0" borderId="80" xfId="0" applyFont="1" applyBorder="1" applyAlignment="1">
      <alignment horizontal="justify" vertical="center" wrapText="1"/>
    </xf>
    <xf numFmtId="0" fontId="13" fillId="0" borderId="81" xfId="0" applyFont="1" applyBorder="1" applyAlignment="1">
      <alignment horizontal="justify" vertical="center" wrapText="1"/>
    </xf>
    <xf numFmtId="38" fontId="13" fillId="0" borderId="9" xfId="1" applyFont="1" applyBorder="1" applyAlignment="1">
      <alignment horizontal="justify" vertical="center" wrapText="1"/>
    </xf>
    <xf numFmtId="38" fontId="13" fillId="0" borderId="9" xfId="1" applyFont="1" applyBorder="1" applyAlignment="1">
      <alignment vertical="center"/>
    </xf>
    <xf numFmtId="176" fontId="13" fillId="0" borderId="34" xfId="0" applyNumberFormat="1" applyFont="1" applyBorder="1" applyAlignment="1">
      <alignment horizontal="center" vertical="center" wrapText="1"/>
    </xf>
    <xf numFmtId="176" fontId="13" fillId="0" borderId="52" xfId="0" applyNumberFormat="1" applyFont="1" applyBorder="1" applyAlignment="1">
      <alignment horizontal="center" vertical="center" wrapText="1"/>
    </xf>
    <xf numFmtId="0" fontId="12" fillId="0" borderId="15" xfId="0" applyFont="1" applyBorder="1" applyAlignment="1">
      <alignment horizontal="justify" vertical="center" wrapText="1"/>
    </xf>
    <xf numFmtId="0" fontId="12" fillId="0" borderId="8" xfId="0" applyFont="1" applyBorder="1" applyAlignment="1">
      <alignment horizontal="justify" vertical="center" wrapText="1"/>
    </xf>
    <xf numFmtId="0" fontId="13" fillId="0" borderId="82" xfId="0" applyFont="1" applyBorder="1" applyAlignment="1">
      <alignment horizontal="justify" vertical="center" wrapText="1"/>
    </xf>
    <xf numFmtId="0" fontId="13" fillId="0" borderId="83" xfId="0" applyFont="1" applyBorder="1" applyAlignment="1">
      <alignment horizontal="justify" vertical="center" wrapText="1"/>
    </xf>
    <xf numFmtId="0" fontId="13" fillId="0" borderId="84" xfId="0" applyFont="1" applyBorder="1" applyAlignment="1">
      <alignment horizontal="justify" vertical="center" wrapText="1"/>
    </xf>
    <xf numFmtId="38" fontId="13" fillId="0" borderId="8" xfId="1" applyFont="1" applyBorder="1" applyAlignment="1">
      <alignment horizontal="justify" vertical="center" wrapText="1"/>
    </xf>
    <xf numFmtId="38" fontId="13" fillId="0" borderId="8" xfId="1" applyFont="1" applyBorder="1" applyAlignment="1">
      <alignment vertical="center"/>
    </xf>
    <xf numFmtId="0" fontId="3" fillId="0" borderId="85"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7" xfId="0" applyFont="1" applyBorder="1" applyAlignment="1">
      <alignment horizontal="center" vertical="center" wrapText="1"/>
    </xf>
    <xf numFmtId="0" fontId="14" fillId="0" borderId="0" xfId="0" applyFont="1">
      <alignment vertical="center"/>
    </xf>
    <xf numFmtId="38" fontId="4" fillId="0" borderId="0" xfId="1" applyFont="1" applyAlignment="1">
      <alignment vertical="center"/>
    </xf>
    <xf numFmtId="0" fontId="13" fillId="0" borderId="88" xfId="0" applyFont="1" applyBorder="1" applyAlignment="1">
      <alignment horizontal="justify" vertical="center" wrapText="1"/>
    </xf>
    <xf numFmtId="0" fontId="13" fillId="0" borderId="89" xfId="0" applyFont="1" applyBorder="1" applyAlignment="1">
      <alignment horizontal="center" vertical="center" wrapText="1"/>
    </xf>
    <xf numFmtId="0" fontId="13" fillId="0" borderId="90" xfId="0" applyFont="1" applyBorder="1" applyAlignment="1">
      <alignment horizontal="justify" vertical="center" wrapText="1"/>
    </xf>
    <xf numFmtId="0" fontId="13" fillId="0" borderId="91" xfId="0" applyFont="1" applyBorder="1" applyAlignment="1">
      <alignment horizontal="justify" vertical="center" wrapText="1"/>
    </xf>
    <xf numFmtId="0" fontId="13" fillId="0" borderId="92" xfId="0" applyFont="1" applyBorder="1" applyAlignment="1">
      <alignment horizontal="justify" vertical="center" wrapText="1"/>
    </xf>
    <xf numFmtId="0" fontId="13" fillId="0" borderId="93" xfId="0" applyFont="1" applyBorder="1" applyAlignment="1">
      <alignment horizontal="center" vertical="center" wrapText="1"/>
    </xf>
    <xf numFmtId="38" fontId="13" fillId="0" borderId="91" xfId="1" applyFont="1" applyBorder="1" applyAlignment="1">
      <alignment vertical="center" wrapText="1"/>
    </xf>
    <xf numFmtId="38" fontId="13" fillId="0" borderId="92" xfId="1" applyFont="1" applyBorder="1" applyAlignment="1">
      <alignment vertical="center" wrapText="1"/>
    </xf>
    <xf numFmtId="38" fontId="13" fillId="0" borderId="93" xfId="1" applyFont="1" applyBorder="1" applyAlignment="1">
      <alignment vertical="center" wrapText="1"/>
    </xf>
    <xf numFmtId="0" fontId="13" fillId="0" borderId="94" xfId="0" applyFont="1" applyBorder="1" applyAlignment="1">
      <alignment horizontal="center" vertical="center" wrapText="1"/>
    </xf>
    <xf numFmtId="0" fontId="13" fillId="0" borderId="95" xfId="0" applyFont="1" applyBorder="1" applyAlignment="1">
      <alignment horizontal="justify" vertical="center" wrapText="1"/>
    </xf>
    <xf numFmtId="0" fontId="13" fillId="0" borderId="96" xfId="0" applyFont="1" applyBorder="1" applyAlignment="1">
      <alignment horizontal="center" vertical="center" wrapText="1"/>
    </xf>
    <xf numFmtId="0" fontId="13" fillId="0" borderId="97" xfId="0" applyFont="1" applyBorder="1" applyAlignment="1">
      <alignment horizontal="justify" vertical="center" wrapText="1"/>
    </xf>
    <xf numFmtId="0" fontId="13" fillId="0" borderId="98" xfId="0" applyFont="1" applyBorder="1" applyAlignment="1">
      <alignment horizontal="justify" vertical="center" wrapText="1"/>
    </xf>
    <xf numFmtId="0" fontId="13" fillId="0" borderId="99" xfId="0" applyFont="1" applyBorder="1" applyAlignment="1">
      <alignment horizontal="justify" vertical="center" wrapText="1"/>
    </xf>
    <xf numFmtId="0" fontId="13" fillId="0" borderId="100" xfId="0" applyFont="1" applyBorder="1" applyAlignment="1">
      <alignment vertical="center" wrapText="1"/>
    </xf>
    <xf numFmtId="38" fontId="13" fillId="0" borderId="98" xfId="1" applyFont="1" applyBorder="1" applyAlignment="1">
      <alignment vertical="center" wrapText="1"/>
    </xf>
    <xf numFmtId="38" fontId="13" fillId="0" borderId="99" xfId="1" applyFont="1" applyBorder="1" applyAlignment="1">
      <alignment vertical="center" wrapText="1"/>
    </xf>
    <xf numFmtId="38" fontId="13" fillId="0" borderId="100" xfId="1" applyFont="1" applyBorder="1" applyAlignment="1">
      <alignment vertical="center" wrapText="1"/>
    </xf>
    <xf numFmtId="56" fontId="13" fillId="0" borderId="6" xfId="0" applyNumberFormat="1" applyFont="1" applyBorder="1">
      <alignment vertical="center"/>
    </xf>
    <xf numFmtId="0" fontId="13" fillId="0" borderId="29" xfId="0" applyFont="1" applyBorder="1" applyAlignment="1">
      <alignment horizontal="justify" vertical="center" wrapText="1"/>
    </xf>
    <xf numFmtId="0" fontId="13" fillId="0" borderId="72" xfId="0" applyFont="1" applyBorder="1" applyAlignment="1">
      <alignment horizontal="center" vertical="center" wrapText="1"/>
    </xf>
    <xf numFmtId="0" fontId="13" fillId="0" borderId="23" xfId="0" applyFont="1" applyBorder="1" applyAlignment="1">
      <alignment horizontal="justify" vertical="center" wrapText="1"/>
    </xf>
    <xf numFmtId="0" fontId="13" fillId="0" borderId="101" xfId="0" applyFont="1" applyBorder="1" applyAlignment="1">
      <alignment horizontal="justify" vertical="center" wrapText="1"/>
    </xf>
    <xf numFmtId="0" fontId="13" fillId="0" borderId="102" xfId="0" applyFont="1" applyBorder="1" applyAlignment="1">
      <alignment horizontal="justify" vertical="center" wrapText="1"/>
    </xf>
    <xf numFmtId="0" fontId="13" fillId="0" borderId="103" xfId="0" applyFont="1" applyBorder="1" applyAlignment="1">
      <alignment vertical="center" wrapText="1"/>
    </xf>
    <xf numFmtId="38" fontId="13" fillId="0" borderId="101" xfId="1" applyFont="1" applyBorder="1" applyAlignment="1">
      <alignment vertical="center" wrapText="1"/>
    </xf>
    <xf numFmtId="38" fontId="13" fillId="0" borderId="102" xfId="1" applyFont="1" applyBorder="1" applyAlignment="1">
      <alignment vertical="center" wrapText="1"/>
    </xf>
    <xf numFmtId="38" fontId="13" fillId="0" borderId="103" xfId="1" applyFont="1" applyBorder="1" applyAlignment="1">
      <alignment vertical="center" wrapText="1"/>
    </xf>
    <xf numFmtId="56" fontId="13" fillId="0" borderId="104" xfId="0" applyNumberFormat="1" applyFont="1" applyBorder="1" applyAlignment="1">
      <alignment horizontal="center" vertical="center" wrapText="1"/>
    </xf>
    <xf numFmtId="177" fontId="3" fillId="0" borderId="0" xfId="0" applyNumberFormat="1" applyFont="1">
      <alignment vertical="center"/>
    </xf>
    <xf numFmtId="178" fontId="3" fillId="0" borderId="0" xfId="0" applyNumberFormat="1" applyFont="1">
      <alignment vertical="center"/>
    </xf>
    <xf numFmtId="0" fontId="13" fillId="0" borderId="15" xfId="0" applyFont="1" applyBorder="1" applyAlignment="1">
      <alignment horizontal="justify" vertical="center" wrapText="1"/>
    </xf>
    <xf numFmtId="0" fontId="13" fillId="0" borderId="31" xfId="0" applyFont="1" applyBorder="1" applyAlignment="1">
      <alignment horizontal="center" vertical="center" shrinkToFit="1"/>
    </xf>
    <xf numFmtId="0" fontId="13" fillId="0" borderId="8" xfId="0" applyFont="1" applyBorder="1" applyAlignment="1">
      <alignment horizontal="justify" vertical="center" wrapText="1"/>
    </xf>
    <xf numFmtId="0" fontId="13" fillId="0" borderId="84" xfId="0" applyFont="1" applyBorder="1" applyAlignment="1">
      <alignment vertical="center" wrapText="1"/>
    </xf>
    <xf numFmtId="38" fontId="13" fillId="0" borderId="82" xfId="1" applyFont="1" applyBorder="1" applyAlignment="1">
      <alignment vertical="center" wrapText="1"/>
    </xf>
    <xf numFmtId="38" fontId="13" fillId="0" borderId="83" xfId="1" applyFont="1" applyBorder="1" applyAlignment="1">
      <alignment vertical="center" wrapText="1"/>
    </xf>
    <xf numFmtId="38" fontId="13" fillId="0" borderId="84" xfId="1" applyFont="1" applyBorder="1" applyAlignment="1">
      <alignment vertical="center" wrapText="1"/>
    </xf>
    <xf numFmtId="56" fontId="13" fillId="0" borderId="51" xfId="0" applyNumberFormat="1" applyFont="1" applyBorder="1" applyAlignment="1">
      <alignment vertical="center" wrapText="1"/>
    </xf>
    <xf numFmtId="0" fontId="13" fillId="0" borderId="21" xfId="0" applyFont="1" applyBorder="1" applyAlignment="1">
      <alignment horizontal="justify" vertical="center" wrapText="1"/>
    </xf>
    <xf numFmtId="0" fontId="13" fillId="0" borderId="25" xfId="0" applyFont="1" applyBorder="1" applyAlignment="1">
      <alignment horizontal="center" vertical="center" wrapText="1"/>
    </xf>
    <xf numFmtId="0" fontId="13" fillId="0" borderId="25" xfId="0" applyFont="1" applyBorder="1" applyAlignment="1">
      <alignment horizontal="justify" vertical="center" wrapText="1"/>
    </xf>
    <xf numFmtId="0" fontId="13" fillId="0" borderId="25" xfId="0" applyFont="1" applyBorder="1" applyAlignment="1">
      <alignment vertical="center" wrapText="1"/>
    </xf>
    <xf numFmtId="38" fontId="13" fillId="0" borderId="25" xfId="1" applyFont="1" applyBorder="1" applyAlignment="1">
      <alignment vertical="center" wrapText="1"/>
    </xf>
    <xf numFmtId="0" fontId="13" fillId="0" borderId="105" xfId="0" applyFont="1" applyBorder="1" applyAlignment="1">
      <alignment horizontal="left" vertical="center" indent="1"/>
    </xf>
    <xf numFmtId="0" fontId="13" fillId="0" borderId="14" xfId="0" applyFont="1" applyBorder="1" applyAlignment="1">
      <alignment horizontal="justify" vertical="center" wrapText="1"/>
    </xf>
    <xf numFmtId="0" fontId="13" fillId="0" borderId="18" xfId="0" applyFont="1" applyBorder="1" applyAlignment="1">
      <alignment horizontal="center" vertical="center" wrapText="1"/>
    </xf>
    <xf numFmtId="0" fontId="13" fillId="0" borderId="7" xfId="0" applyFont="1" applyBorder="1" applyAlignment="1">
      <alignment horizontal="justify" vertical="center" wrapText="1"/>
    </xf>
    <xf numFmtId="0" fontId="13" fillId="0" borderId="85" xfId="0" applyFont="1" applyBorder="1" applyAlignment="1">
      <alignment horizontal="justify" vertical="center" wrapText="1"/>
    </xf>
    <xf numFmtId="0" fontId="13" fillId="0" borderId="86" xfId="0" applyFont="1" applyBorder="1" applyAlignment="1">
      <alignment horizontal="justify" vertical="center" wrapText="1"/>
    </xf>
    <xf numFmtId="0" fontId="13" fillId="0" borderId="87" xfId="0" applyFont="1" applyBorder="1" applyAlignment="1">
      <alignment vertical="center" wrapText="1"/>
    </xf>
    <xf numFmtId="38" fontId="13" fillId="0" borderId="85" xfId="1" applyFont="1" applyBorder="1" applyAlignment="1">
      <alignment vertical="center" wrapText="1"/>
    </xf>
    <xf numFmtId="38" fontId="13" fillId="0" borderId="86" xfId="1" applyFont="1" applyBorder="1" applyAlignment="1">
      <alignment vertical="center" wrapText="1"/>
    </xf>
    <xf numFmtId="38" fontId="13" fillId="0" borderId="87" xfId="1" applyFont="1" applyBorder="1" applyAlignment="1">
      <alignment vertical="center" wrapText="1"/>
    </xf>
    <xf numFmtId="56" fontId="13" fillId="0" borderId="105" xfId="0" applyNumberFormat="1" applyFont="1" applyBorder="1" applyAlignment="1">
      <alignment horizontal="center" vertical="center" wrapText="1"/>
    </xf>
    <xf numFmtId="0" fontId="13" fillId="0" borderId="31" xfId="0" applyFont="1" applyBorder="1" applyAlignment="1">
      <alignment horizontal="center" vertical="center" wrapText="1"/>
    </xf>
    <xf numFmtId="0" fontId="13" fillId="0" borderId="106" xfId="0" applyFont="1" applyBorder="1" applyAlignment="1">
      <alignment horizontal="justify" vertical="center" wrapText="1"/>
    </xf>
    <xf numFmtId="0" fontId="13" fillId="0" borderId="48" xfId="0" applyFont="1" applyBorder="1" applyAlignment="1">
      <alignment horizontal="center" vertical="center" wrapText="1"/>
    </xf>
    <xf numFmtId="0" fontId="13" fillId="0" borderId="48" xfId="0" applyFont="1" applyBorder="1" applyAlignment="1">
      <alignment horizontal="justify" vertical="center" wrapText="1"/>
    </xf>
    <xf numFmtId="0" fontId="13" fillId="0" borderId="48" xfId="0" applyFont="1" applyBorder="1" applyAlignment="1">
      <alignment vertical="center" wrapText="1"/>
    </xf>
    <xf numFmtId="38" fontId="13" fillId="0" borderId="48" xfId="1" applyFont="1" applyBorder="1" applyAlignment="1">
      <alignment vertical="center" wrapText="1"/>
    </xf>
    <xf numFmtId="0" fontId="13" fillId="0" borderId="2" xfId="0" applyFont="1" applyBorder="1" applyAlignment="1">
      <alignment horizontal="left" vertical="center" wrapText="1" indent="1"/>
    </xf>
    <xf numFmtId="56" fontId="6" fillId="0" borderId="0" xfId="0" applyNumberFormat="1" applyFont="1">
      <alignment vertical="center"/>
    </xf>
    <xf numFmtId="0" fontId="3" fillId="0" borderId="101" xfId="0" applyFont="1" applyBorder="1" applyAlignment="1">
      <alignment horizontal="center" vertical="center" wrapText="1"/>
    </xf>
    <xf numFmtId="0" fontId="3" fillId="0" borderId="102" xfId="0" applyFont="1" applyBorder="1" applyAlignment="1">
      <alignment horizontal="center" vertical="center" shrinkToFit="1"/>
    </xf>
    <xf numFmtId="0" fontId="3" fillId="0" borderId="103" xfId="0" applyFont="1" applyBorder="1" applyAlignment="1">
      <alignment horizontal="center" vertical="center" wrapText="1"/>
    </xf>
    <xf numFmtId="38" fontId="3" fillId="0" borderId="101" xfId="1" applyFont="1" applyBorder="1" applyAlignment="1">
      <alignment horizontal="center" vertical="center" wrapText="1"/>
    </xf>
    <xf numFmtId="38" fontId="3" fillId="0" borderId="102" xfId="1" applyFont="1" applyBorder="1" applyAlignment="1">
      <alignment horizontal="center" vertical="center" wrapText="1"/>
    </xf>
    <xf numFmtId="38" fontId="3" fillId="0" borderId="103" xfId="1" applyFont="1" applyBorder="1" applyAlignment="1">
      <alignment horizontal="center" vertical="center" wrapText="1"/>
    </xf>
    <xf numFmtId="0" fontId="13" fillId="0" borderId="108" xfId="0" applyFont="1" applyBorder="1" applyAlignment="1">
      <alignment horizontal="justify" vertical="center" wrapText="1"/>
    </xf>
    <xf numFmtId="0" fontId="13" fillId="0" borderId="108" xfId="0" applyFont="1" applyBorder="1" applyAlignment="1">
      <alignment horizontal="center" vertical="center" wrapText="1"/>
    </xf>
    <xf numFmtId="0" fontId="13" fillId="0" borderId="108" xfId="0" applyFont="1" applyBorder="1" applyAlignment="1">
      <alignment vertical="center" wrapText="1"/>
    </xf>
    <xf numFmtId="38" fontId="13" fillId="0" borderId="108" xfId="1" applyFont="1" applyBorder="1" applyAlignment="1">
      <alignment vertical="center" wrapText="1"/>
    </xf>
    <xf numFmtId="0" fontId="16" fillId="0" borderId="0" xfId="0" applyFont="1">
      <alignment vertical="center"/>
    </xf>
    <xf numFmtId="38" fontId="5" fillId="0" borderId="0" xfId="1" applyFont="1" applyAlignment="1">
      <alignment vertical="center"/>
    </xf>
    <xf numFmtId="0" fontId="13" fillId="0" borderId="109" xfId="0" applyFont="1" applyBorder="1" applyAlignment="1">
      <alignment horizontal="justify" vertical="center" wrapText="1"/>
    </xf>
    <xf numFmtId="0" fontId="13" fillId="0" borderId="110" xfId="0" applyFont="1" applyBorder="1" applyAlignment="1">
      <alignment horizontal="center" vertical="center" wrapText="1"/>
    </xf>
    <xf numFmtId="0" fontId="13" fillId="0" borderId="60" xfId="0" applyFont="1" applyBorder="1" applyAlignment="1">
      <alignment horizontal="justify" vertical="center" wrapText="1"/>
    </xf>
    <xf numFmtId="0" fontId="13" fillId="0" borderId="111" xfId="0" applyFont="1" applyBorder="1" applyAlignment="1">
      <alignment horizontal="justify" vertical="center" wrapText="1"/>
    </xf>
    <xf numFmtId="0" fontId="13" fillId="0" borderId="112" xfId="0" applyFont="1" applyBorder="1" applyAlignment="1">
      <alignment horizontal="justify" vertical="center" wrapText="1"/>
    </xf>
    <xf numFmtId="0" fontId="13" fillId="0" borderId="113" xfId="0" applyFont="1" applyBorder="1" applyAlignment="1">
      <alignment horizontal="center" vertical="center" wrapText="1"/>
    </xf>
    <xf numFmtId="38" fontId="13" fillId="0" borderId="111" xfId="1" applyFont="1" applyBorder="1" applyAlignment="1">
      <alignment vertical="center" wrapText="1"/>
    </xf>
    <xf numFmtId="38" fontId="13" fillId="0" borderId="112" xfId="1" applyFont="1" applyBorder="1" applyAlignment="1">
      <alignment vertical="center" wrapText="1"/>
    </xf>
    <xf numFmtId="38" fontId="13" fillId="0" borderId="113" xfId="1" applyFont="1" applyBorder="1" applyAlignment="1">
      <alignment vertical="center" wrapText="1"/>
    </xf>
    <xf numFmtId="0" fontId="13" fillId="0" borderId="46" xfId="0" applyFont="1" applyBorder="1" applyAlignment="1">
      <alignment horizontal="center" vertical="center" wrapText="1"/>
    </xf>
    <xf numFmtId="0" fontId="13" fillId="0" borderId="60" xfId="0" applyFont="1" applyBorder="1" applyAlignment="1">
      <alignment horizontal="center" vertical="center" wrapText="1"/>
    </xf>
    <xf numFmtId="0" fontId="13" fillId="0" borderId="113" xfId="0" applyFont="1" applyBorder="1" applyAlignment="1">
      <alignment vertical="center" wrapText="1"/>
    </xf>
    <xf numFmtId="56" fontId="13" fillId="0" borderId="46" xfId="0" applyNumberFormat="1" applyFont="1" applyBorder="1">
      <alignment vertical="center"/>
    </xf>
    <xf numFmtId="0" fontId="13" fillId="0" borderId="23" xfId="0" applyFont="1" applyBorder="1" applyAlignment="1">
      <alignment horizontal="center" vertical="center" wrapText="1"/>
    </xf>
    <xf numFmtId="56" fontId="13" fillId="0" borderId="28" xfId="0" applyNumberFormat="1" applyFont="1" applyBorder="1" applyAlignment="1">
      <alignment horizontal="center" vertical="center" wrapText="1"/>
    </xf>
    <xf numFmtId="0" fontId="13" fillId="0" borderId="97" xfId="0" applyFont="1" applyBorder="1" applyAlignment="1">
      <alignment horizontal="center" vertical="center" wrapText="1"/>
    </xf>
    <xf numFmtId="56" fontId="13" fillId="0" borderId="53" xfId="0" applyNumberFormat="1" applyFont="1" applyBorder="1">
      <alignment vertical="center"/>
    </xf>
    <xf numFmtId="0" fontId="13" fillId="0" borderId="8" xfId="0" applyFont="1" applyBorder="1" applyAlignment="1">
      <alignment horizontal="center" vertical="center" wrapText="1"/>
    </xf>
    <xf numFmtId="56" fontId="13" fillId="0" borderId="61" xfId="0" applyNumberFormat="1" applyFont="1" applyBorder="1" applyAlignment="1">
      <alignment vertical="center" wrapText="1"/>
    </xf>
    <xf numFmtId="0" fontId="13" fillId="0" borderId="114" xfId="0" applyFont="1" applyBorder="1" applyAlignment="1">
      <alignment horizontal="justify" vertical="center" wrapText="1"/>
    </xf>
    <xf numFmtId="0" fontId="13" fillId="0" borderId="0" xfId="0" applyFont="1" applyAlignment="1">
      <alignment horizontal="center" vertical="center" wrapText="1"/>
    </xf>
    <xf numFmtId="0" fontId="13" fillId="0" borderId="0" xfId="0" applyFont="1" applyAlignment="1">
      <alignment horizontal="justify" vertical="center" wrapText="1"/>
    </xf>
    <xf numFmtId="0" fontId="13" fillId="0" borderId="0" xfId="0" applyFont="1" applyAlignment="1">
      <alignment vertical="center" wrapText="1"/>
    </xf>
    <xf numFmtId="38" fontId="13" fillId="0" borderId="0" xfId="1" applyFont="1" applyBorder="1" applyAlignment="1">
      <alignment vertical="center" wrapText="1"/>
    </xf>
    <xf numFmtId="0" fontId="13" fillId="0" borderId="6" xfId="0" applyFont="1" applyBorder="1" applyAlignment="1">
      <alignment horizontal="left" vertical="center" indent="1"/>
    </xf>
    <xf numFmtId="0" fontId="13" fillId="0" borderId="16" xfId="0" applyFont="1" applyBorder="1" applyAlignment="1">
      <alignment horizontal="justify" vertical="center" wrapText="1"/>
    </xf>
    <xf numFmtId="0" fontId="13" fillId="0" borderId="9" xfId="0" applyFont="1" applyBorder="1" applyAlignment="1">
      <alignment horizontal="center" vertical="center" wrapText="1"/>
    </xf>
    <xf numFmtId="0" fontId="13" fillId="0" borderId="9" xfId="0" applyFont="1" applyBorder="1" applyAlignment="1">
      <alignment horizontal="justify" vertical="center" wrapText="1"/>
    </xf>
    <xf numFmtId="0" fontId="13" fillId="0" borderId="81" xfId="0" applyFont="1" applyBorder="1" applyAlignment="1">
      <alignment vertical="center" wrapText="1"/>
    </xf>
    <xf numFmtId="38" fontId="13" fillId="0" borderId="79" xfId="1" applyFont="1" applyBorder="1" applyAlignment="1">
      <alignment vertical="center" wrapText="1"/>
    </xf>
    <xf numFmtId="38" fontId="13" fillId="0" borderId="80" xfId="1" applyFont="1" applyBorder="1" applyAlignment="1">
      <alignment vertical="center" wrapText="1"/>
    </xf>
    <xf numFmtId="38" fontId="13" fillId="0" borderId="81" xfId="1" applyFont="1" applyBorder="1" applyAlignment="1">
      <alignment vertical="center" wrapText="1"/>
    </xf>
    <xf numFmtId="56" fontId="13" fillId="0" borderId="115" xfId="0" applyNumberFormat="1" applyFont="1" applyBorder="1" applyAlignment="1">
      <alignment vertical="center" wrapText="1"/>
    </xf>
    <xf numFmtId="0" fontId="13" fillId="0" borderId="54" xfId="0" applyFont="1" applyBorder="1" applyAlignment="1">
      <alignment horizontal="justify" vertical="center" wrapText="1"/>
    </xf>
    <xf numFmtId="0" fontId="13" fillId="0" borderId="41" xfId="0" applyFont="1" applyBorder="1" applyAlignment="1">
      <alignment horizontal="center" vertical="center" wrapText="1"/>
    </xf>
    <xf numFmtId="0" fontId="13" fillId="0" borderId="41" xfId="0" applyFont="1" applyBorder="1" applyAlignment="1">
      <alignment horizontal="justify" vertical="center" wrapText="1"/>
    </xf>
    <xf numFmtId="0" fontId="13" fillId="0" borderId="116" xfId="0" applyFont="1" applyBorder="1" applyAlignment="1">
      <alignment horizontal="justify" vertical="center" wrapText="1"/>
    </xf>
    <xf numFmtId="0" fontId="13" fillId="0" borderId="117" xfId="0" applyFont="1" applyBorder="1" applyAlignment="1">
      <alignment horizontal="justify" vertical="center" wrapText="1"/>
    </xf>
    <xf numFmtId="0" fontId="13" fillId="0" borderId="118" xfId="0" applyFont="1" applyBorder="1" applyAlignment="1">
      <alignment vertical="center" wrapText="1"/>
    </xf>
    <xf numFmtId="38" fontId="13" fillId="0" borderId="116" xfId="1" applyFont="1" applyBorder="1" applyAlignment="1">
      <alignment vertical="center" wrapText="1"/>
    </xf>
    <xf numFmtId="38" fontId="13" fillId="0" borderId="117" xfId="1" applyFont="1" applyBorder="1" applyAlignment="1">
      <alignment vertical="center" wrapText="1"/>
    </xf>
    <xf numFmtId="38" fontId="13" fillId="0" borderId="118" xfId="1" applyFont="1" applyBorder="1" applyAlignment="1">
      <alignment vertical="center" wrapText="1"/>
    </xf>
    <xf numFmtId="56" fontId="13" fillId="0" borderId="62" xfId="0" applyNumberFormat="1" applyFont="1" applyBorder="1" applyAlignment="1">
      <alignment vertical="center" wrapText="1"/>
    </xf>
    <xf numFmtId="0" fontId="13" fillId="0" borderId="20" xfId="0" applyFont="1" applyBorder="1" applyAlignment="1">
      <alignment horizontal="justify" vertical="center" wrapText="1"/>
    </xf>
    <xf numFmtId="0" fontId="13" fillId="0" borderId="24" xfId="0" applyFont="1" applyBorder="1" applyAlignment="1">
      <alignment horizontal="justify" vertical="center" wrapText="1"/>
    </xf>
    <xf numFmtId="0" fontId="13" fillId="0" borderId="24" xfId="0" applyFont="1" applyBorder="1" applyAlignment="1">
      <alignment vertical="center" wrapText="1"/>
    </xf>
    <xf numFmtId="38" fontId="13" fillId="0" borderId="24" xfId="1" applyFont="1" applyBorder="1" applyAlignment="1">
      <alignment vertical="center" wrapText="1"/>
    </xf>
    <xf numFmtId="0" fontId="13" fillId="0" borderId="119" xfId="0" applyFont="1" applyBorder="1" applyAlignment="1">
      <alignment horizontal="left" vertical="center" indent="1"/>
    </xf>
    <xf numFmtId="0" fontId="3" fillId="0" borderId="64" xfId="0" applyFont="1" applyBorder="1" applyAlignment="1">
      <alignment horizontal="center" vertical="center" wrapText="1"/>
    </xf>
    <xf numFmtId="0" fontId="3" fillId="0" borderId="65"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2"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42" xfId="0" applyFont="1" applyBorder="1" applyAlignment="1">
      <alignment vertical="center" wrapText="1"/>
    </xf>
    <xf numFmtId="0" fontId="4" fillId="0" borderId="43" xfId="0" applyFont="1" applyBorder="1" applyAlignment="1">
      <alignment vertical="center" wrapText="1"/>
    </xf>
    <xf numFmtId="38" fontId="3" fillId="0" borderId="44" xfId="1" applyFont="1" applyBorder="1" applyAlignment="1">
      <alignment horizontal="center" vertical="center" wrapText="1"/>
    </xf>
    <xf numFmtId="38" fontId="3" fillId="0" borderId="37" xfId="1" applyFont="1" applyBorder="1" applyAlignment="1">
      <alignment horizontal="center" vertical="center" wrapText="1"/>
    </xf>
    <xf numFmtId="0" fontId="3" fillId="0" borderId="2"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3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vertical="center" wrapText="1"/>
    </xf>
    <xf numFmtId="0" fontId="4" fillId="0" borderId="34" xfId="0" applyFont="1" applyBorder="1" applyAlignment="1">
      <alignment vertical="center" wrapText="1"/>
    </xf>
    <xf numFmtId="0" fontId="7" fillId="0" borderId="25" xfId="0" applyFont="1" applyBorder="1" applyAlignment="1">
      <alignment horizontal="left" vertical="center" wrapText="1" indent="1"/>
    </xf>
    <xf numFmtId="0" fontId="4" fillId="0" borderId="63" xfId="0" applyFont="1" applyBorder="1" applyAlignment="1">
      <alignment horizontal="center" vertical="center" textRotation="255" wrapText="1"/>
    </xf>
    <xf numFmtId="0" fontId="4" fillId="0" borderId="53" xfId="0" applyFont="1" applyBorder="1" applyAlignment="1">
      <alignment horizontal="center" vertical="center" textRotation="255" wrapText="1"/>
    </xf>
    <xf numFmtId="0" fontId="4" fillId="0" borderId="62" xfId="0" applyFont="1" applyBorder="1" applyAlignment="1">
      <alignment horizontal="center" vertical="center" textRotation="255" wrapText="1"/>
    </xf>
    <xf numFmtId="0" fontId="4" fillId="0" borderId="39" xfId="0" applyFont="1" applyBorder="1" applyAlignment="1">
      <alignment vertical="center" wrapText="1"/>
    </xf>
    <xf numFmtId="0" fontId="4" fillId="0" borderId="40" xfId="0" applyFont="1" applyBorder="1" applyAlignment="1">
      <alignment vertical="center" wrapText="1"/>
    </xf>
    <xf numFmtId="0" fontId="7" fillId="0" borderId="68" xfId="0" applyFont="1" applyBorder="1" applyAlignment="1">
      <alignment horizontal="center" vertical="center" wrapText="1"/>
    </xf>
    <xf numFmtId="0" fontId="7" fillId="0" borderId="69"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8"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7" fillId="0" borderId="7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74" xfId="0" applyFont="1" applyBorder="1" applyAlignment="1">
      <alignment horizontal="center" vertical="center" wrapText="1"/>
    </xf>
    <xf numFmtId="0" fontId="7" fillId="0" borderId="66" xfId="0" applyFont="1" applyBorder="1" applyAlignment="1">
      <alignment horizontal="center" vertical="center" wrapText="1"/>
    </xf>
    <xf numFmtId="0" fontId="7" fillId="0" borderId="67" xfId="0" applyFont="1" applyBorder="1" applyAlignment="1">
      <alignment horizontal="right" vertical="center" wrapText="1"/>
    </xf>
    <xf numFmtId="0" fontId="7" fillId="0" borderId="68" xfId="0" applyFont="1" applyBorder="1" applyAlignment="1">
      <alignment horizontal="center" vertical="center" shrinkToFit="1"/>
    </xf>
    <xf numFmtId="0" fontId="7" fillId="0" borderId="20" xfId="0" applyFont="1" applyBorder="1" applyAlignment="1">
      <alignment horizontal="center" vertical="center" shrinkToFit="1"/>
    </xf>
    <xf numFmtId="0" fontId="4" fillId="0" borderId="31" xfId="0" applyFont="1" applyBorder="1" applyAlignment="1">
      <alignment vertical="center" wrapText="1"/>
    </xf>
    <xf numFmtId="0" fontId="4" fillId="0" borderId="32" xfId="0" applyFont="1" applyBorder="1" applyAlignment="1">
      <alignment vertical="center" wrapText="1"/>
    </xf>
    <xf numFmtId="0" fontId="4" fillId="0" borderId="26" xfId="0" applyFont="1" applyBorder="1" applyAlignment="1">
      <alignment vertical="center" wrapText="1"/>
    </xf>
    <xf numFmtId="0" fontId="4" fillId="0" borderId="35" xfId="0" applyFont="1" applyBorder="1" applyAlignment="1">
      <alignment vertical="center" wrapText="1"/>
    </xf>
    <xf numFmtId="0" fontId="4" fillId="0" borderId="36" xfId="0" applyFont="1" applyBorder="1" applyAlignment="1">
      <alignment vertical="center" wrapText="1"/>
    </xf>
    <xf numFmtId="0" fontId="7" fillId="0" borderId="70" xfId="0" applyFont="1" applyBorder="1" applyAlignment="1">
      <alignment horizontal="center" vertical="center" wrapText="1"/>
    </xf>
    <xf numFmtId="0" fontId="7" fillId="0" borderId="71"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46" xfId="0" applyFont="1" applyBorder="1" applyAlignment="1">
      <alignment horizontal="center" vertical="center" textRotation="255" wrapText="1"/>
    </xf>
    <xf numFmtId="0" fontId="3" fillId="0" borderId="52"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53" xfId="0" applyFont="1" applyBorder="1" applyAlignment="1">
      <alignment horizontal="center" vertical="center" textRotation="255" wrapText="1"/>
    </xf>
    <xf numFmtId="0" fontId="3" fillId="0" borderId="46" xfId="0" applyFont="1" applyBorder="1" applyAlignment="1">
      <alignment horizontal="center" vertical="center" textRotation="255" wrapText="1"/>
    </xf>
    <xf numFmtId="0" fontId="3" fillId="0" borderId="58" xfId="0" applyFont="1" applyBorder="1" applyAlignment="1">
      <alignment horizontal="center" vertical="center" textRotation="255" wrapText="1"/>
    </xf>
    <xf numFmtId="0" fontId="3" fillId="0" borderId="59" xfId="0" applyFont="1" applyBorder="1" applyAlignment="1">
      <alignment horizontal="center" vertical="center" textRotation="255" wrapText="1"/>
    </xf>
    <xf numFmtId="0" fontId="3" fillId="0" borderId="57" xfId="0" applyFont="1" applyBorder="1" applyAlignment="1">
      <alignment horizontal="center" vertical="center" wrapText="1"/>
    </xf>
    <xf numFmtId="0" fontId="11" fillId="0" borderId="0" xfId="0" applyFont="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3" xfId="0" applyFont="1" applyBorder="1" applyAlignment="1">
      <alignment horizontal="center" vertical="center" wrapText="1"/>
    </xf>
    <xf numFmtId="0" fontId="9" fillId="0" borderId="0" xfId="0" applyFont="1" applyAlignment="1">
      <alignment horizontal="center" vertical="center"/>
    </xf>
    <xf numFmtId="176" fontId="13" fillId="0" borderId="52" xfId="0" applyNumberFormat="1" applyFont="1" applyBorder="1" applyAlignment="1">
      <alignment horizontal="center" vertical="center" wrapText="1"/>
    </xf>
    <xf numFmtId="176" fontId="13" fillId="0" borderId="34" xfId="0" applyNumberFormat="1" applyFont="1" applyBorder="1" applyAlignment="1">
      <alignment horizontal="center" vertical="center" wrapText="1"/>
    </xf>
    <xf numFmtId="176" fontId="13" fillId="0" borderId="78" xfId="0" applyNumberFormat="1" applyFont="1" applyBorder="1" applyAlignment="1">
      <alignment horizontal="center" vertical="center" wrapText="1"/>
    </xf>
    <xf numFmtId="176" fontId="13" fillId="0" borderId="40" xfId="0" applyNumberFormat="1" applyFont="1" applyBorder="1" applyAlignment="1">
      <alignment horizontal="center" vertical="center" wrapText="1"/>
    </xf>
    <xf numFmtId="176" fontId="13" fillId="0" borderId="51" xfId="0" applyNumberFormat="1" applyFont="1" applyBorder="1" applyAlignment="1">
      <alignment horizontal="center" vertical="center" wrapText="1"/>
    </xf>
    <xf numFmtId="176" fontId="13" fillId="0" borderId="32" xfId="0" applyNumberFormat="1" applyFont="1" applyBorder="1" applyAlignment="1">
      <alignment horizontal="center" vertical="center" wrapText="1"/>
    </xf>
    <xf numFmtId="0" fontId="15" fillId="0" borderId="0" xfId="0" applyFont="1" applyAlignment="1">
      <alignment horizontal="center" vertical="center"/>
    </xf>
    <xf numFmtId="0" fontId="3" fillId="0" borderId="97" xfId="0" applyFont="1" applyBorder="1" applyAlignment="1">
      <alignment horizontal="center" vertical="center" wrapText="1"/>
    </xf>
    <xf numFmtId="0" fontId="3" fillId="0" borderId="95" xfId="0" applyFont="1" applyBorder="1" applyAlignment="1">
      <alignment horizontal="center" vertical="center" wrapText="1"/>
    </xf>
    <xf numFmtId="0" fontId="3" fillId="0" borderId="107" xfId="0" applyFont="1" applyBorder="1" applyAlignment="1">
      <alignment horizontal="center" vertical="center" wrapText="1"/>
    </xf>
    <xf numFmtId="0" fontId="3" fillId="0" borderId="53" xfId="0" applyFont="1" applyBorder="1" applyAlignment="1">
      <alignment horizontal="center" vertical="center" wrapText="1"/>
    </xf>
    <xf numFmtId="38" fontId="3" fillId="0" borderId="68" xfId="1" applyFont="1" applyBorder="1" applyAlignment="1">
      <alignment horizontal="center" vertical="center" wrapText="1"/>
    </xf>
    <xf numFmtId="38" fontId="3" fillId="0" borderId="24" xfId="1"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11</xdr:row>
      <xdr:rowOff>52915</xdr:rowOff>
    </xdr:from>
    <xdr:to>
      <xdr:col>8</xdr:col>
      <xdr:colOff>999746</xdr:colOff>
      <xdr:row>11</xdr:row>
      <xdr:rowOff>210944</xdr:rowOff>
    </xdr:to>
    <xdr:grpSp>
      <xdr:nvGrpSpPr>
        <xdr:cNvPr id="2" name="グループ化 1">
          <a:extLst>
            <a:ext uri="{FF2B5EF4-FFF2-40B4-BE49-F238E27FC236}">
              <a16:creationId xmlns:a16="http://schemas.microsoft.com/office/drawing/2014/main" id="{DC4F83E9-0C65-476D-91C0-29D5F9D910A8}"/>
            </a:ext>
          </a:extLst>
        </xdr:cNvPr>
        <xdr:cNvGrpSpPr/>
      </xdr:nvGrpSpPr>
      <xdr:grpSpPr>
        <a:xfrm>
          <a:off x="304800" y="3473448"/>
          <a:ext cx="8187946" cy="158029"/>
          <a:chOff x="309565" y="1749010"/>
          <a:chExt cx="8998722" cy="158029"/>
        </a:xfrm>
      </xdr:grpSpPr>
      <xdr:sp macro="" textlink="">
        <xdr:nvSpPr>
          <xdr:cNvPr id="3" name="テキスト ボックス 2">
            <a:extLst>
              <a:ext uri="{FF2B5EF4-FFF2-40B4-BE49-F238E27FC236}">
                <a16:creationId xmlns:a16="http://schemas.microsoft.com/office/drawing/2014/main" id="{C3EDA027-26F3-FC5D-7ED9-DA02C52F89ED}"/>
              </a:ext>
            </a:extLst>
          </xdr:cNvPr>
          <xdr:cNvSpPr txBox="1"/>
        </xdr:nvSpPr>
        <xdr:spPr>
          <a:xfrm>
            <a:off x="312878" y="1804753"/>
            <a:ext cx="8995409" cy="1022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eaLnBrk="1" fontAlgn="auto" latinLnBrk="0" hangingPunct="1"/>
            <a:r>
              <a:rPr kumimoji="1" lang="ja-JP" altLang="ja-JP" sz="900">
                <a:solidFill>
                  <a:schemeClr val="dk1"/>
                </a:solidFill>
                <a:effectLst/>
                <a:latin typeface="ＭＳ Ｐ明朝" panose="02020600040205080304" pitchFamily="18" charset="-128"/>
                <a:ea typeface="ＭＳ Ｐ明朝" panose="02020600040205080304" pitchFamily="18" charset="-128"/>
                <a:cs typeface="+mn-cs"/>
              </a:rPr>
              <a:t>～～～～～～～～～～～～～～～～～～～～～～～～～～～～～～～～～～～～～～～～～～～～～～～～～～～～～～～～～～～～～～～～～～～～～～～～～～～～</a:t>
            </a:r>
            <a:endParaRPr lang="ja-JP" altLang="ja-JP" sz="900">
              <a:effectLst/>
              <a:latin typeface="ＭＳ Ｐ明朝" panose="02020600040205080304" pitchFamily="18" charset="-128"/>
              <a:ea typeface="ＭＳ Ｐ明朝" panose="02020600040205080304" pitchFamily="18" charset="-128"/>
            </a:endParaRPr>
          </a:p>
        </xdr:txBody>
      </xdr:sp>
      <xdr:sp macro="" textlink="">
        <xdr:nvSpPr>
          <xdr:cNvPr id="4" name="テキスト ボックス 3">
            <a:extLst>
              <a:ext uri="{FF2B5EF4-FFF2-40B4-BE49-F238E27FC236}">
                <a16:creationId xmlns:a16="http://schemas.microsoft.com/office/drawing/2014/main" id="{7219AE05-FACA-6C4C-F2E8-DBF71387A8E4}"/>
              </a:ext>
            </a:extLst>
          </xdr:cNvPr>
          <xdr:cNvSpPr txBox="1"/>
        </xdr:nvSpPr>
        <xdr:spPr>
          <a:xfrm>
            <a:off x="309565" y="1749010"/>
            <a:ext cx="8995409" cy="887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a:latin typeface="ＭＳ Ｐ明朝" panose="02020600040205080304" pitchFamily="18" charset="-128"/>
                <a:ea typeface="ＭＳ Ｐ明朝" panose="02020600040205080304" pitchFamily="18" charset="-128"/>
              </a:rPr>
              <a:t>～～</a:t>
            </a:r>
            <a:r>
              <a:rPr kumimoji="1" lang="ja-JP" altLang="ja-JP" sz="900">
                <a:solidFill>
                  <a:schemeClr val="dk1"/>
                </a:solidFill>
                <a:effectLst/>
                <a:latin typeface="ＭＳ Ｐ明朝" panose="02020600040205080304" pitchFamily="18" charset="-128"/>
                <a:ea typeface="ＭＳ Ｐ明朝" panose="02020600040205080304" pitchFamily="18" charset="-128"/>
                <a:cs typeface="+mn-cs"/>
              </a:rPr>
              <a:t>～～～～～～～～～～～～～～～～～～～～～～～～～～～～～～～～～～～～～～～～～～～～～～～～～～～～～～～～～～～～～～～～～～～～～～～～～～</a:t>
            </a:r>
            <a:endParaRPr lang="ja-JP" altLang="ja-JP" sz="900">
              <a:effectLst/>
              <a:latin typeface="ＭＳ Ｐ明朝" panose="02020600040205080304" pitchFamily="18" charset="-128"/>
              <a:ea typeface="ＭＳ Ｐ明朝" panose="02020600040205080304" pitchFamily="18" charset="-128"/>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309565</xdr:colOff>
      <xdr:row>6</xdr:row>
      <xdr:rowOff>93807</xdr:rowOff>
    </xdr:from>
    <xdr:to>
      <xdr:col>10</xdr:col>
      <xdr:colOff>1041482</xdr:colOff>
      <xdr:row>6</xdr:row>
      <xdr:rowOff>251836</xdr:rowOff>
    </xdr:to>
    <xdr:grpSp>
      <xdr:nvGrpSpPr>
        <xdr:cNvPr id="2" name="グループ化 1">
          <a:extLst>
            <a:ext uri="{FF2B5EF4-FFF2-40B4-BE49-F238E27FC236}">
              <a16:creationId xmlns:a16="http://schemas.microsoft.com/office/drawing/2014/main" id="{52230357-61ED-441B-8216-F026C0AED297}"/>
            </a:ext>
          </a:extLst>
        </xdr:cNvPr>
        <xdr:cNvGrpSpPr/>
      </xdr:nvGrpSpPr>
      <xdr:grpSpPr>
        <a:xfrm>
          <a:off x="309565" y="1713057"/>
          <a:ext cx="8875792" cy="158029"/>
          <a:chOff x="309565" y="1749010"/>
          <a:chExt cx="9769455" cy="158029"/>
        </a:xfrm>
      </xdr:grpSpPr>
      <xdr:sp macro="" textlink="">
        <xdr:nvSpPr>
          <xdr:cNvPr id="3" name="テキスト ボックス 2">
            <a:extLst>
              <a:ext uri="{FF2B5EF4-FFF2-40B4-BE49-F238E27FC236}">
                <a16:creationId xmlns:a16="http://schemas.microsoft.com/office/drawing/2014/main" id="{14CDD1D7-8A60-4913-8285-F16E263AA894}"/>
              </a:ext>
            </a:extLst>
          </xdr:cNvPr>
          <xdr:cNvSpPr txBox="1"/>
        </xdr:nvSpPr>
        <xdr:spPr>
          <a:xfrm>
            <a:off x="312878" y="1804753"/>
            <a:ext cx="9766142" cy="1022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eaLnBrk="1" fontAlgn="auto" latinLnBrk="0" hangingPunct="1"/>
            <a:r>
              <a:rPr kumimoji="1" lang="ja-JP" altLang="ja-JP" sz="900">
                <a:solidFill>
                  <a:schemeClr val="dk1"/>
                </a:solidFill>
                <a:effectLst/>
                <a:latin typeface="ＭＳ Ｐ明朝" panose="02020600040205080304" pitchFamily="18" charset="-128"/>
                <a:ea typeface="ＭＳ Ｐ明朝" panose="02020600040205080304" pitchFamily="18" charset="-128"/>
                <a:cs typeface="+mn-cs"/>
              </a:rPr>
              <a:t>～～～～～～～～～～～～～～～～～～～～～～～～～～～～～～～～～～～～～～～～～～～～～～～～～～～～～～～～～～～～～～～～～～～～～～～～～～～～～～～～～</a:t>
            </a:r>
            <a:endParaRPr lang="ja-JP" altLang="ja-JP" sz="900">
              <a:effectLst/>
              <a:latin typeface="ＭＳ Ｐ明朝" panose="02020600040205080304" pitchFamily="18" charset="-128"/>
              <a:ea typeface="ＭＳ Ｐ明朝" panose="02020600040205080304" pitchFamily="18" charset="-128"/>
            </a:endParaRPr>
          </a:p>
        </xdr:txBody>
      </xdr:sp>
      <xdr:sp macro="" textlink="">
        <xdr:nvSpPr>
          <xdr:cNvPr id="4" name="テキスト ボックス 3">
            <a:extLst>
              <a:ext uri="{FF2B5EF4-FFF2-40B4-BE49-F238E27FC236}">
                <a16:creationId xmlns:a16="http://schemas.microsoft.com/office/drawing/2014/main" id="{96B069A5-6C2C-E482-8FE9-C10141D6386A}"/>
              </a:ext>
            </a:extLst>
          </xdr:cNvPr>
          <xdr:cNvSpPr txBox="1"/>
        </xdr:nvSpPr>
        <xdr:spPr>
          <a:xfrm>
            <a:off x="309565" y="1749010"/>
            <a:ext cx="9767070" cy="887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a:latin typeface="ＭＳ Ｐ明朝" panose="02020600040205080304" pitchFamily="18" charset="-128"/>
                <a:ea typeface="ＭＳ Ｐ明朝" panose="02020600040205080304" pitchFamily="18" charset="-128"/>
              </a:rPr>
              <a:t>～～</a:t>
            </a:r>
            <a:r>
              <a:rPr kumimoji="1" lang="ja-JP" altLang="ja-JP" sz="900">
                <a:solidFill>
                  <a:schemeClr val="dk1"/>
                </a:solidFill>
                <a:effectLst/>
                <a:latin typeface="ＭＳ Ｐ明朝" panose="02020600040205080304" pitchFamily="18" charset="-128"/>
                <a:ea typeface="ＭＳ Ｐ明朝" panose="02020600040205080304" pitchFamily="18" charset="-128"/>
                <a:cs typeface="+mn-cs"/>
              </a:rPr>
              <a:t>～～～～～～～～～～～～～～～～～～～～～～～～～～～～～～～～～～～～～～～～～～～～～～～～～～～～～～～～～～～～～～～～～～～～～～～～～～～～～～～</a:t>
            </a:r>
            <a:endParaRPr lang="ja-JP" altLang="ja-JP" sz="900">
              <a:effectLst/>
              <a:latin typeface="ＭＳ Ｐ明朝" panose="02020600040205080304" pitchFamily="18" charset="-128"/>
              <a:ea typeface="ＭＳ Ｐ明朝" panose="02020600040205080304" pitchFamily="18" charset="-128"/>
            </a:endParaRPr>
          </a:p>
        </xdr:txBody>
      </xdr:sp>
    </xdr:grpSp>
    <xdr:clientData/>
  </xdr:twoCellAnchor>
  <xdr:twoCellAnchor>
    <xdr:from>
      <xdr:col>0</xdr:col>
      <xdr:colOff>303962</xdr:colOff>
      <xdr:row>12</xdr:row>
      <xdr:rowOff>107348</xdr:rowOff>
    </xdr:from>
    <xdr:to>
      <xdr:col>10</xdr:col>
      <xdr:colOff>1035879</xdr:colOff>
      <xdr:row>12</xdr:row>
      <xdr:rowOff>265377</xdr:rowOff>
    </xdr:to>
    <xdr:grpSp>
      <xdr:nvGrpSpPr>
        <xdr:cNvPr id="5" name="グループ化 4">
          <a:extLst>
            <a:ext uri="{FF2B5EF4-FFF2-40B4-BE49-F238E27FC236}">
              <a16:creationId xmlns:a16="http://schemas.microsoft.com/office/drawing/2014/main" id="{BBC4A4F3-F01B-4E3A-9B8E-33C387925BCA}"/>
            </a:ext>
          </a:extLst>
        </xdr:cNvPr>
        <xdr:cNvGrpSpPr/>
      </xdr:nvGrpSpPr>
      <xdr:grpSpPr>
        <a:xfrm>
          <a:off x="303962" y="3783998"/>
          <a:ext cx="8875792" cy="158029"/>
          <a:chOff x="309565" y="1749010"/>
          <a:chExt cx="9769455" cy="158029"/>
        </a:xfrm>
      </xdr:grpSpPr>
      <xdr:sp macro="" textlink="">
        <xdr:nvSpPr>
          <xdr:cNvPr id="6" name="テキスト ボックス 5">
            <a:extLst>
              <a:ext uri="{FF2B5EF4-FFF2-40B4-BE49-F238E27FC236}">
                <a16:creationId xmlns:a16="http://schemas.microsoft.com/office/drawing/2014/main" id="{CB10F4CF-63B4-C588-AA96-2AFBB4472DFC}"/>
              </a:ext>
            </a:extLst>
          </xdr:cNvPr>
          <xdr:cNvSpPr txBox="1"/>
        </xdr:nvSpPr>
        <xdr:spPr>
          <a:xfrm>
            <a:off x="312878" y="1804753"/>
            <a:ext cx="9766142" cy="1022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eaLnBrk="1" fontAlgn="auto" latinLnBrk="0" hangingPunct="1"/>
            <a:r>
              <a:rPr kumimoji="1" lang="ja-JP" altLang="ja-JP" sz="900">
                <a:solidFill>
                  <a:schemeClr val="dk1"/>
                </a:solidFill>
                <a:effectLst/>
                <a:latin typeface="ＭＳ Ｐ明朝" panose="02020600040205080304" pitchFamily="18" charset="-128"/>
                <a:ea typeface="ＭＳ Ｐ明朝" panose="02020600040205080304" pitchFamily="18" charset="-128"/>
                <a:cs typeface="+mn-cs"/>
              </a:rPr>
              <a:t>～～～～～～～～～～～～～～～～～～～～～～～～～～～～～～～～～～～～～～～～～～～～～～～～～～～～～～～～～～～～～～～～～～～～～～～～～～～～～～～～～～</a:t>
            </a:r>
            <a:endParaRPr lang="ja-JP" altLang="ja-JP" sz="900">
              <a:effectLst/>
              <a:latin typeface="ＭＳ Ｐ明朝" panose="02020600040205080304" pitchFamily="18" charset="-128"/>
              <a:ea typeface="ＭＳ Ｐ明朝" panose="02020600040205080304" pitchFamily="18" charset="-128"/>
            </a:endParaRPr>
          </a:p>
        </xdr:txBody>
      </xdr:sp>
      <xdr:sp macro="" textlink="">
        <xdr:nvSpPr>
          <xdr:cNvPr id="7" name="テキスト ボックス 6">
            <a:extLst>
              <a:ext uri="{FF2B5EF4-FFF2-40B4-BE49-F238E27FC236}">
                <a16:creationId xmlns:a16="http://schemas.microsoft.com/office/drawing/2014/main" id="{33CC2D3F-C19B-5965-33A6-A9DB5258FE4E}"/>
              </a:ext>
            </a:extLst>
          </xdr:cNvPr>
          <xdr:cNvSpPr txBox="1"/>
        </xdr:nvSpPr>
        <xdr:spPr>
          <a:xfrm>
            <a:off x="309565" y="1749010"/>
            <a:ext cx="9767070" cy="887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a:latin typeface="ＭＳ Ｐ明朝" panose="02020600040205080304" pitchFamily="18" charset="-128"/>
                <a:ea typeface="ＭＳ Ｐ明朝" panose="02020600040205080304" pitchFamily="18" charset="-128"/>
              </a:rPr>
              <a:t>～～</a:t>
            </a:r>
            <a:r>
              <a:rPr kumimoji="1" lang="ja-JP" altLang="ja-JP" sz="900">
                <a:solidFill>
                  <a:schemeClr val="dk1"/>
                </a:solidFill>
                <a:effectLst/>
                <a:latin typeface="ＭＳ Ｐ明朝" panose="02020600040205080304" pitchFamily="18" charset="-128"/>
                <a:ea typeface="ＭＳ Ｐ明朝" panose="02020600040205080304" pitchFamily="18" charset="-128"/>
                <a:cs typeface="+mn-cs"/>
              </a:rPr>
              <a:t>～～～～～～～～～～～～～～～～～～～～～～～～～～～～～～～～～～～～～～～～～～～～～～～～～～～～～～～～～～～～～～～～～～～～～～～～～～～～～～～～</a:t>
            </a:r>
            <a:endParaRPr lang="ja-JP" altLang="ja-JP" sz="900">
              <a:effectLst/>
              <a:latin typeface="ＭＳ Ｐ明朝" panose="02020600040205080304" pitchFamily="18" charset="-128"/>
              <a:ea typeface="ＭＳ Ｐ明朝" panose="02020600040205080304" pitchFamily="18" charset="-128"/>
            </a:endParaRPr>
          </a:p>
        </xdr:txBody>
      </xdr:sp>
    </xdr:grpSp>
    <xdr:clientData/>
  </xdr:twoCellAnchor>
  <xdr:twoCellAnchor>
    <xdr:from>
      <xdr:col>0</xdr:col>
      <xdr:colOff>287154</xdr:colOff>
      <xdr:row>16</xdr:row>
      <xdr:rowOff>96143</xdr:rowOff>
    </xdr:from>
    <xdr:to>
      <xdr:col>10</xdr:col>
      <xdr:colOff>1019071</xdr:colOff>
      <xdr:row>16</xdr:row>
      <xdr:rowOff>254172</xdr:rowOff>
    </xdr:to>
    <xdr:grpSp>
      <xdr:nvGrpSpPr>
        <xdr:cNvPr id="8" name="グループ化 7">
          <a:extLst>
            <a:ext uri="{FF2B5EF4-FFF2-40B4-BE49-F238E27FC236}">
              <a16:creationId xmlns:a16="http://schemas.microsoft.com/office/drawing/2014/main" id="{95D7AE0B-074E-4E7A-8A01-63F437017886}"/>
            </a:ext>
          </a:extLst>
        </xdr:cNvPr>
        <xdr:cNvGrpSpPr/>
      </xdr:nvGrpSpPr>
      <xdr:grpSpPr>
        <a:xfrm>
          <a:off x="287154" y="5144393"/>
          <a:ext cx="8875792" cy="158029"/>
          <a:chOff x="309565" y="1749010"/>
          <a:chExt cx="9769455" cy="158029"/>
        </a:xfrm>
      </xdr:grpSpPr>
      <xdr:sp macro="" textlink="">
        <xdr:nvSpPr>
          <xdr:cNvPr id="9" name="テキスト ボックス 8">
            <a:extLst>
              <a:ext uri="{FF2B5EF4-FFF2-40B4-BE49-F238E27FC236}">
                <a16:creationId xmlns:a16="http://schemas.microsoft.com/office/drawing/2014/main" id="{5C809C79-E641-E17E-8276-AE6D7BEB4D28}"/>
              </a:ext>
            </a:extLst>
          </xdr:cNvPr>
          <xdr:cNvSpPr txBox="1"/>
        </xdr:nvSpPr>
        <xdr:spPr>
          <a:xfrm>
            <a:off x="312878" y="1804753"/>
            <a:ext cx="9766142" cy="1022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eaLnBrk="1" fontAlgn="auto" latinLnBrk="0" hangingPunct="1"/>
            <a:r>
              <a:rPr kumimoji="1" lang="ja-JP" altLang="ja-JP" sz="900">
                <a:solidFill>
                  <a:schemeClr val="dk1"/>
                </a:solidFill>
                <a:effectLst/>
                <a:latin typeface="ＭＳ Ｐ明朝" panose="02020600040205080304" pitchFamily="18" charset="-128"/>
                <a:ea typeface="ＭＳ Ｐ明朝" panose="02020600040205080304" pitchFamily="18" charset="-128"/>
                <a:cs typeface="+mn-cs"/>
              </a:rPr>
              <a:t>～～～～～～～～～～～～～～～～～～～～～～～～～～～～～～～～～～～～～～～～～～～～～～～～～～～～～～～～～～～～～～～～～～～～～～～～～～～～～～～～～～</a:t>
            </a:r>
            <a:endParaRPr lang="ja-JP" altLang="ja-JP" sz="900">
              <a:effectLst/>
              <a:latin typeface="ＭＳ Ｐ明朝" panose="02020600040205080304" pitchFamily="18" charset="-128"/>
              <a:ea typeface="ＭＳ Ｐ明朝" panose="02020600040205080304" pitchFamily="18" charset="-128"/>
            </a:endParaRPr>
          </a:p>
        </xdr:txBody>
      </xdr:sp>
      <xdr:sp macro="" textlink="">
        <xdr:nvSpPr>
          <xdr:cNvPr id="10" name="テキスト ボックス 9">
            <a:extLst>
              <a:ext uri="{FF2B5EF4-FFF2-40B4-BE49-F238E27FC236}">
                <a16:creationId xmlns:a16="http://schemas.microsoft.com/office/drawing/2014/main" id="{BEFE9D12-6120-8410-AE92-183BDCDB6D27}"/>
              </a:ext>
            </a:extLst>
          </xdr:cNvPr>
          <xdr:cNvSpPr txBox="1"/>
        </xdr:nvSpPr>
        <xdr:spPr>
          <a:xfrm>
            <a:off x="309565" y="1749010"/>
            <a:ext cx="9767070" cy="887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a:latin typeface="ＭＳ Ｐ明朝" panose="02020600040205080304" pitchFamily="18" charset="-128"/>
                <a:ea typeface="ＭＳ Ｐ明朝" panose="02020600040205080304" pitchFamily="18" charset="-128"/>
              </a:rPr>
              <a:t>～～</a:t>
            </a:r>
            <a:r>
              <a:rPr kumimoji="1" lang="ja-JP" altLang="ja-JP" sz="900">
                <a:solidFill>
                  <a:schemeClr val="dk1"/>
                </a:solidFill>
                <a:effectLst/>
                <a:latin typeface="ＭＳ Ｐ明朝" panose="02020600040205080304" pitchFamily="18" charset="-128"/>
                <a:ea typeface="ＭＳ Ｐ明朝" panose="02020600040205080304" pitchFamily="18" charset="-128"/>
                <a:cs typeface="+mn-cs"/>
              </a:rPr>
              <a:t>～～～～～～～～～～～～～～～～～～～～～～～～～～～～～～～～～～～～～～～～～～～～～～～～～～～～～～～～～～～～～～～～～～～～～～～～～～～～～～～～</a:t>
            </a:r>
            <a:endParaRPr lang="ja-JP" altLang="ja-JP" sz="900">
              <a:effectLst/>
              <a:latin typeface="ＭＳ Ｐ明朝" panose="02020600040205080304" pitchFamily="18" charset="-128"/>
              <a:ea typeface="ＭＳ Ｐ明朝" panose="02020600040205080304" pitchFamily="18" charset="-128"/>
            </a:endParaRPr>
          </a:p>
        </xdr:txBody>
      </xdr:sp>
    </xdr:grpSp>
    <xdr:clientData/>
  </xdr:twoCellAnchor>
  <xdr:twoCellAnchor>
    <xdr:from>
      <xdr:col>0</xdr:col>
      <xdr:colOff>259139</xdr:colOff>
      <xdr:row>18</xdr:row>
      <xdr:rowOff>101746</xdr:rowOff>
    </xdr:from>
    <xdr:to>
      <xdr:col>10</xdr:col>
      <xdr:colOff>991056</xdr:colOff>
      <xdr:row>18</xdr:row>
      <xdr:rowOff>259775</xdr:rowOff>
    </xdr:to>
    <xdr:grpSp>
      <xdr:nvGrpSpPr>
        <xdr:cNvPr id="11" name="グループ化 10">
          <a:extLst>
            <a:ext uri="{FF2B5EF4-FFF2-40B4-BE49-F238E27FC236}">
              <a16:creationId xmlns:a16="http://schemas.microsoft.com/office/drawing/2014/main" id="{37D1FEAD-D411-4DD7-B583-1E6C637024D8}"/>
            </a:ext>
          </a:extLst>
        </xdr:cNvPr>
        <xdr:cNvGrpSpPr/>
      </xdr:nvGrpSpPr>
      <xdr:grpSpPr>
        <a:xfrm>
          <a:off x="259139" y="5835796"/>
          <a:ext cx="8875792" cy="158029"/>
          <a:chOff x="309565" y="1749010"/>
          <a:chExt cx="9769455" cy="158029"/>
        </a:xfrm>
      </xdr:grpSpPr>
      <xdr:sp macro="" textlink="">
        <xdr:nvSpPr>
          <xdr:cNvPr id="12" name="テキスト ボックス 11">
            <a:extLst>
              <a:ext uri="{FF2B5EF4-FFF2-40B4-BE49-F238E27FC236}">
                <a16:creationId xmlns:a16="http://schemas.microsoft.com/office/drawing/2014/main" id="{83CC5794-6145-6A8C-E0E1-888231DAEEB8}"/>
              </a:ext>
            </a:extLst>
          </xdr:cNvPr>
          <xdr:cNvSpPr txBox="1"/>
        </xdr:nvSpPr>
        <xdr:spPr>
          <a:xfrm>
            <a:off x="312878" y="1804753"/>
            <a:ext cx="9766142" cy="1022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eaLnBrk="1" fontAlgn="auto" latinLnBrk="0" hangingPunct="1"/>
            <a:r>
              <a:rPr kumimoji="1" lang="ja-JP" altLang="ja-JP" sz="900">
                <a:solidFill>
                  <a:schemeClr val="dk1"/>
                </a:solidFill>
                <a:effectLst/>
                <a:latin typeface="ＭＳ Ｐ明朝" panose="02020600040205080304" pitchFamily="18" charset="-128"/>
                <a:ea typeface="ＭＳ Ｐ明朝" panose="02020600040205080304" pitchFamily="18" charset="-128"/>
                <a:cs typeface="+mn-cs"/>
              </a:rPr>
              <a:t>～～～～～～～～～～～～～～～～～～～～～～～～～～～～～～～～～～～～～～～～～～～～～～～～～～～～～～～～～～～～～～～～～～～～～～～～～～～～～～～～～～</a:t>
            </a:r>
            <a:endParaRPr lang="ja-JP" altLang="ja-JP" sz="900">
              <a:effectLst/>
              <a:latin typeface="ＭＳ Ｐ明朝" panose="02020600040205080304" pitchFamily="18" charset="-128"/>
              <a:ea typeface="ＭＳ Ｐ明朝" panose="02020600040205080304" pitchFamily="18" charset="-128"/>
            </a:endParaRPr>
          </a:p>
        </xdr:txBody>
      </xdr:sp>
      <xdr:sp macro="" textlink="">
        <xdr:nvSpPr>
          <xdr:cNvPr id="13" name="テキスト ボックス 12">
            <a:extLst>
              <a:ext uri="{FF2B5EF4-FFF2-40B4-BE49-F238E27FC236}">
                <a16:creationId xmlns:a16="http://schemas.microsoft.com/office/drawing/2014/main" id="{06512F95-2C8D-15D0-0977-8BDD5BA044F2}"/>
              </a:ext>
            </a:extLst>
          </xdr:cNvPr>
          <xdr:cNvSpPr txBox="1"/>
        </xdr:nvSpPr>
        <xdr:spPr>
          <a:xfrm>
            <a:off x="309565" y="1749010"/>
            <a:ext cx="9767070" cy="887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a:latin typeface="ＭＳ Ｐ明朝" panose="02020600040205080304" pitchFamily="18" charset="-128"/>
                <a:ea typeface="ＭＳ Ｐ明朝" panose="02020600040205080304" pitchFamily="18" charset="-128"/>
              </a:rPr>
              <a:t>～～</a:t>
            </a:r>
            <a:r>
              <a:rPr kumimoji="1" lang="ja-JP" altLang="ja-JP" sz="900">
                <a:solidFill>
                  <a:schemeClr val="dk1"/>
                </a:solidFill>
                <a:effectLst/>
                <a:latin typeface="ＭＳ Ｐ明朝" panose="02020600040205080304" pitchFamily="18" charset="-128"/>
                <a:ea typeface="ＭＳ Ｐ明朝" panose="02020600040205080304" pitchFamily="18" charset="-128"/>
                <a:cs typeface="+mn-cs"/>
              </a:rPr>
              <a:t>～～～～～～～～～～～～～～～～～～～～～～～～～～～～～～～～～～～～～～～～～～～～～～～～～～～～～～～～～～～～～～～～～～～～～～～～～～～～～～～～</a:t>
            </a:r>
            <a:endParaRPr lang="ja-JP" altLang="ja-JP" sz="900">
              <a:effectLst/>
              <a:latin typeface="ＭＳ Ｐ明朝" panose="02020600040205080304" pitchFamily="18" charset="-128"/>
              <a:ea typeface="ＭＳ Ｐ明朝" panose="02020600040205080304" pitchFamily="18" charset="-128"/>
            </a:endParaRPr>
          </a:p>
        </xdr:txBody>
      </xdr:sp>
    </xdr:grpSp>
    <xdr:clientData/>
  </xdr:twoCellAnchor>
  <xdr:twoCellAnchor>
    <xdr:from>
      <xdr:col>0</xdr:col>
      <xdr:colOff>298359</xdr:colOff>
      <xdr:row>26</xdr:row>
      <xdr:rowOff>84936</xdr:rowOff>
    </xdr:from>
    <xdr:to>
      <xdr:col>10</xdr:col>
      <xdr:colOff>1030276</xdr:colOff>
      <xdr:row>26</xdr:row>
      <xdr:rowOff>242965</xdr:rowOff>
    </xdr:to>
    <xdr:grpSp>
      <xdr:nvGrpSpPr>
        <xdr:cNvPr id="14" name="グループ化 13">
          <a:extLst>
            <a:ext uri="{FF2B5EF4-FFF2-40B4-BE49-F238E27FC236}">
              <a16:creationId xmlns:a16="http://schemas.microsoft.com/office/drawing/2014/main" id="{56C53AC8-807D-4332-B5C1-8C388A22C896}"/>
            </a:ext>
          </a:extLst>
        </xdr:cNvPr>
        <xdr:cNvGrpSpPr/>
      </xdr:nvGrpSpPr>
      <xdr:grpSpPr>
        <a:xfrm>
          <a:off x="298359" y="8257386"/>
          <a:ext cx="8875792" cy="158029"/>
          <a:chOff x="309565" y="1749010"/>
          <a:chExt cx="9769455" cy="158029"/>
        </a:xfrm>
      </xdr:grpSpPr>
      <xdr:sp macro="" textlink="">
        <xdr:nvSpPr>
          <xdr:cNvPr id="15" name="テキスト ボックス 14">
            <a:extLst>
              <a:ext uri="{FF2B5EF4-FFF2-40B4-BE49-F238E27FC236}">
                <a16:creationId xmlns:a16="http://schemas.microsoft.com/office/drawing/2014/main" id="{8F9C6ACF-3861-633C-6383-637FC42ECA83}"/>
              </a:ext>
            </a:extLst>
          </xdr:cNvPr>
          <xdr:cNvSpPr txBox="1"/>
        </xdr:nvSpPr>
        <xdr:spPr>
          <a:xfrm>
            <a:off x="312878" y="1804753"/>
            <a:ext cx="9766142" cy="1022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eaLnBrk="1" fontAlgn="auto" latinLnBrk="0" hangingPunct="1"/>
            <a:r>
              <a:rPr kumimoji="1" lang="ja-JP" altLang="ja-JP" sz="900">
                <a:solidFill>
                  <a:schemeClr val="dk1"/>
                </a:solidFill>
                <a:effectLst/>
                <a:latin typeface="ＭＳ Ｐ明朝" panose="02020600040205080304" pitchFamily="18" charset="-128"/>
                <a:ea typeface="ＭＳ Ｐ明朝" panose="02020600040205080304" pitchFamily="18" charset="-128"/>
                <a:cs typeface="+mn-cs"/>
              </a:rPr>
              <a:t>～～～～～～～～～～～～～～～～～～～～～～～～～～～～～～～～～～～～～～～～～～～～～～～～～～～～～～～～～～～～～～～～～～～～～～～～～～～～～～～～～～</a:t>
            </a:r>
            <a:endParaRPr lang="ja-JP" altLang="ja-JP" sz="900">
              <a:effectLst/>
              <a:latin typeface="ＭＳ Ｐ明朝" panose="02020600040205080304" pitchFamily="18" charset="-128"/>
              <a:ea typeface="ＭＳ Ｐ明朝" panose="02020600040205080304" pitchFamily="18" charset="-128"/>
            </a:endParaRPr>
          </a:p>
        </xdr:txBody>
      </xdr:sp>
      <xdr:sp macro="" textlink="">
        <xdr:nvSpPr>
          <xdr:cNvPr id="16" name="テキスト ボックス 15">
            <a:extLst>
              <a:ext uri="{FF2B5EF4-FFF2-40B4-BE49-F238E27FC236}">
                <a16:creationId xmlns:a16="http://schemas.microsoft.com/office/drawing/2014/main" id="{D4F44F7B-A138-3D4D-A36A-C66B2F278B4F}"/>
              </a:ext>
            </a:extLst>
          </xdr:cNvPr>
          <xdr:cNvSpPr txBox="1"/>
        </xdr:nvSpPr>
        <xdr:spPr>
          <a:xfrm>
            <a:off x="309565" y="1749010"/>
            <a:ext cx="9767070" cy="887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a:latin typeface="ＭＳ Ｐ明朝" panose="02020600040205080304" pitchFamily="18" charset="-128"/>
                <a:ea typeface="ＭＳ Ｐ明朝" panose="02020600040205080304" pitchFamily="18" charset="-128"/>
              </a:rPr>
              <a:t>～～</a:t>
            </a:r>
            <a:r>
              <a:rPr kumimoji="1" lang="ja-JP" altLang="ja-JP" sz="900">
                <a:solidFill>
                  <a:schemeClr val="dk1"/>
                </a:solidFill>
                <a:effectLst/>
                <a:latin typeface="ＭＳ Ｐ明朝" panose="02020600040205080304" pitchFamily="18" charset="-128"/>
                <a:ea typeface="ＭＳ Ｐ明朝" panose="02020600040205080304" pitchFamily="18" charset="-128"/>
                <a:cs typeface="+mn-cs"/>
              </a:rPr>
              <a:t>～～～～～～～～～～～～～～～～～～～～～～～～～～～～～～～～～～～～～～～～～～～～～～～～～～～～～～～～～～～～～～～～～～～～～～～～～～～～～～～～</a:t>
            </a:r>
            <a:endParaRPr lang="ja-JP" altLang="ja-JP" sz="900">
              <a:effectLst/>
              <a:latin typeface="ＭＳ Ｐ明朝" panose="02020600040205080304" pitchFamily="18" charset="-128"/>
              <a:ea typeface="ＭＳ Ｐ明朝" panose="02020600040205080304" pitchFamily="18" charset="-128"/>
            </a:endParaRPr>
          </a:p>
        </xdr:txBody>
      </xdr:sp>
    </xdr:grpSp>
    <xdr:clientData/>
  </xdr:twoCellAnchor>
  <xdr:twoCellAnchor>
    <xdr:from>
      <xdr:col>0</xdr:col>
      <xdr:colOff>337580</xdr:colOff>
      <xdr:row>31</xdr:row>
      <xdr:rowOff>96142</xdr:rowOff>
    </xdr:from>
    <xdr:to>
      <xdr:col>10</xdr:col>
      <xdr:colOff>1069497</xdr:colOff>
      <xdr:row>31</xdr:row>
      <xdr:rowOff>254171</xdr:rowOff>
    </xdr:to>
    <xdr:grpSp>
      <xdr:nvGrpSpPr>
        <xdr:cNvPr id="17" name="グループ化 16">
          <a:extLst>
            <a:ext uri="{FF2B5EF4-FFF2-40B4-BE49-F238E27FC236}">
              <a16:creationId xmlns:a16="http://schemas.microsoft.com/office/drawing/2014/main" id="{25C36048-9B96-4C17-9499-AA44942C558E}"/>
            </a:ext>
          </a:extLst>
        </xdr:cNvPr>
        <xdr:cNvGrpSpPr/>
      </xdr:nvGrpSpPr>
      <xdr:grpSpPr>
        <a:xfrm>
          <a:off x="337580" y="9983092"/>
          <a:ext cx="8875792" cy="158029"/>
          <a:chOff x="309565" y="1749010"/>
          <a:chExt cx="9769455" cy="158029"/>
        </a:xfrm>
      </xdr:grpSpPr>
      <xdr:sp macro="" textlink="">
        <xdr:nvSpPr>
          <xdr:cNvPr id="18" name="テキスト ボックス 17">
            <a:extLst>
              <a:ext uri="{FF2B5EF4-FFF2-40B4-BE49-F238E27FC236}">
                <a16:creationId xmlns:a16="http://schemas.microsoft.com/office/drawing/2014/main" id="{5FE15AF7-1623-682A-0224-70590854DE89}"/>
              </a:ext>
            </a:extLst>
          </xdr:cNvPr>
          <xdr:cNvSpPr txBox="1"/>
        </xdr:nvSpPr>
        <xdr:spPr>
          <a:xfrm>
            <a:off x="312878" y="1804753"/>
            <a:ext cx="9766142" cy="1022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eaLnBrk="1" fontAlgn="auto" latinLnBrk="0" hangingPunct="1"/>
            <a:r>
              <a:rPr kumimoji="1" lang="ja-JP" altLang="ja-JP" sz="900">
                <a:solidFill>
                  <a:schemeClr val="dk1"/>
                </a:solidFill>
                <a:effectLst/>
                <a:latin typeface="ＭＳ Ｐ明朝" panose="02020600040205080304" pitchFamily="18" charset="-128"/>
                <a:ea typeface="ＭＳ Ｐ明朝" panose="02020600040205080304" pitchFamily="18" charset="-128"/>
                <a:cs typeface="+mn-cs"/>
              </a:rPr>
              <a:t>～～～～～～～～～～～～～～～～～～～～～～～～～～～～～～～～～～～～～～～～～～～～～～～～～～～～～～～～～～～～～～～～～～～～～～～～～～～～～～～～～～</a:t>
            </a:r>
            <a:endParaRPr lang="ja-JP" altLang="ja-JP" sz="900">
              <a:effectLst/>
              <a:latin typeface="ＭＳ Ｐ明朝" panose="02020600040205080304" pitchFamily="18" charset="-128"/>
              <a:ea typeface="ＭＳ Ｐ明朝" panose="02020600040205080304" pitchFamily="18" charset="-128"/>
            </a:endParaRPr>
          </a:p>
        </xdr:txBody>
      </xdr:sp>
      <xdr:sp macro="" textlink="">
        <xdr:nvSpPr>
          <xdr:cNvPr id="19" name="テキスト ボックス 18">
            <a:extLst>
              <a:ext uri="{FF2B5EF4-FFF2-40B4-BE49-F238E27FC236}">
                <a16:creationId xmlns:a16="http://schemas.microsoft.com/office/drawing/2014/main" id="{C45C1932-5389-8FE3-59FF-E8F533DDC851}"/>
              </a:ext>
            </a:extLst>
          </xdr:cNvPr>
          <xdr:cNvSpPr txBox="1"/>
        </xdr:nvSpPr>
        <xdr:spPr>
          <a:xfrm>
            <a:off x="309565" y="1749010"/>
            <a:ext cx="9767070" cy="887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a:latin typeface="ＭＳ Ｐ明朝" panose="02020600040205080304" pitchFamily="18" charset="-128"/>
                <a:ea typeface="ＭＳ Ｐ明朝" panose="02020600040205080304" pitchFamily="18" charset="-128"/>
              </a:rPr>
              <a:t>～～</a:t>
            </a:r>
            <a:r>
              <a:rPr kumimoji="1" lang="ja-JP" altLang="ja-JP" sz="900">
                <a:solidFill>
                  <a:schemeClr val="dk1"/>
                </a:solidFill>
                <a:effectLst/>
                <a:latin typeface="ＭＳ Ｐ明朝" panose="02020600040205080304" pitchFamily="18" charset="-128"/>
                <a:ea typeface="ＭＳ Ｐ明朝" panose="02020600040205080304" pitchFamily="18" charset="-128"/>
                <a:cs typeface="+mn-cs"/>
              </a:rPr>
              <a:t>～～～～～～～～～～～～～～～～～～～～～～～～～～～～～～～～～～～～～～～～～～～～～～～～～～～～～～～～～～～～～～～～～～～～～～～～～～～～～～～～</a:t>
            </a:r>
            <a:endParaRPr lang="ja-JP" altLang="ja-JP" sz="900">
              <a:effectLst/>
              <a:latin typeface="ＭＳ Ｐ明朝" panose="02020600040205080304" pitchFamily="18" charset="-128"/>
              <a:ea typeface="ＭＳ Ｐ明朝" panose="02020600040205080304" pitchFamily="18" charset="-128"/>
            </a:endParaRPr>
          </a:p>
        </xdr:txBody>
      </xdr:sp>
    </xdr:grpSp>
    <xdr:clientData/>
  </xdr:twoCellAnchor>
  <xdr:twoCellAnchor>
    <xdr:from>
      <xdr:col>0</xdr:col>
      <xdr:colOff>343183</xdr:colOff>
      <xdr:row>35</xdr:row>
      <xdr:rowOff>101746</xdr:rowOff>
    </xdr:from>
    <xdr:to>
      <xdr:col>10</xdr:col>
      <xdr:colOff>1075100</xdr:colOff>
      <xdr:row>35</xdr:row>
      <xdr:rowOff>259775</xdr:rowOff>
    </xdr:to>
    <xdr:grpSp>
      <xdr:nvGrpSpPr>
        <xdr:cNvPr id="20" name="グループ化 19">
          <a:extLst>
            <a:ext uri="{FF2B5EF4-FFF2-40B4-BE49-F238E27FC236}">
              <a16:creationId xmlns:a16="http://schemas.microsoft.com/office/drawing/2014/main" id="{41C7DABB-D7B5-4343-824D-286CC4177BC8}"/>
            </a:ext>
          </a:extLst>
        </xdr:cNvPr>
        <xdr:cNvGrpSpPr/>
      </xdr:nvGrpSpPr>
      <xdr:grpSpPr>
        <a:xfrm>
          <a:off x="343183" y="11360296"/>
          <a:ext cx="8875792" cy="158029"/>
          <a:chOff x="309565" y="1749010"/>
          <a:chExt cx="9769455" cy="158029"/>
        </a:xfrm>
      </xdr:grpSpPr>
      <xdr:sp macro="" textlink="">
        <xdr:nvSpPr>
          <xdr:cNvPr id="21" name="テキスト ボックス 20">
            <a:extLst>
              <a:ext uri="{FF2B5EF4-FFF2-40B4-BE49-F238E27FC236}">
                <a16:creationId xmlns:a16="http://schemas.microsoft.com/office/drawing/2014/main" id="{5BA8C1BB-798D-0EF9-FA6E-9C9668A23BD9}"/>
              </a:ext>
            </a:extLst>
          </xdr:cNvPr>
          <xdr:cNvSpPr txBox="1"/>
        </xdr:nvSpPr>
        <xdr:spPr>
          <a:xfrm>
            <a:off x="312878" y="1804753"/>
            <a:ext cx="9766142" cy="1022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eaLnBrk="1" fontAlgn="auto" latinLnBrk="0" hangingPunct="1"/>
            <a:r>
              <a:rPr kumimoji="1" lang="ja-JP" altLang="ja-JP" sz="900">
                <a:solidFill>
                  <a:schemeClr val="dk1"/>
                </a:solidFill>
                <a:effectLst/>
                <a:latin typeface="ＭＳ Ｐ明朝" panose="02020600040205080304" pitchFamily="18" charset="-128"/>
                <a:ea typeface="ＭＳ Ｐ明朝" panose="02020600040205080304" pitchFamily="18" charset="-128"/>
                <a:cs typeface="+mn-cs"/>
              </a:rPr>
              <a:t>～～～～～～～～～～～～～～～～～～～～～～～～～～～～～～～～～～～～～～～～～～～～～～～～～～～～～～～～～～～～～～～～～～～～～～～～～～～～～～～～～～</a:t>
            </a:r>
            <a:endParaRPr lang="ja-JP" altLang="ja-JP" sz="900">
              <a:effectLst/>
              <a:latin typeface="ＭＳ Ｐ明朝" panose="02020600040205080304" pitchFamily="18" charset="-128"/>
              <a:ea typeface="ＭＳ Ｐ明朝" panose="02020600040205080304" pitchFamily="18" charset="-128"/>
            </a:endParaRPr>
          </a:p>
        </xdr:txBody>
      </xdr:sp>
      <xdr:sp macro="" textlink="">
        <xdr:nvSpPr>
          <xdr:cNvPr id="22" name="テキスト ボックス 21">
            <a:extLst>
              <a:ext uri="{FF2B5EF4-FFF2-40B4-BE49-F238E27FC236}">
                <a16:creationId xmlns:a16="http://schemas.microsoft.com/office/drawing/2014/main" id="{BAC572A7-A836-5FD3-3CB4-7D52C1016448}"/>
              </a:ext>
            </a:extLst>
          </xdr:cNvPr>
          <xdr:cNvSpPr txBox="1"/>
        </xdr:nvSpPr>
        <xdr:spPr>
          <a:xfrm>
            <a:off x="309565" y="1749010"/>
            <a:ext cx="9767070" cy="887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a:latin typeface="ＭＳ Ｐ明朝" panose="02020600040205080304" pitchFamily="18" charset="-128"/>
                <a:ea typeface="ＭＳ Ｐ明朝" panose="02020600040205080304" pitchFamily="18" charset="-128"/>
              </a:rPr>
              <a:t>～～</a:t>
            </a:r>
            <a:r>
              <a:rPr kumimoji="1" lang="ja-JP" altLang="ja-JP" sz="900">
                <a:solidFill>
                  <a:schemeClr val="dk1"/>
                </a:solidFill>
                <a:effectLst/>
                <a:latin typeface="ＭＳ Ｐ明朝" panose="02020600040205080304" pitchFamily="18" charset="-128"/>
                <a:ea typeface="ＭＳ Ｐ明朝" panose="02020600040205080304" pitchFamily="18" charset="-128"/>
                <a:cs typeface="+mn-cs"/>
              </a:rPr>
              <a:t>～～～～～～～～～～～～～～～～～～～～～～～～～～～～～～～～～～～～～～～～～～～～～～～～～～～～～～～～～～～～～～～～～～～～～～～～～～～～～～～～</a:t>
            </a:r>
            <a:endParaRPr lang="ja-JP" altLang="ja-JP" sz="900">
              <a:effectLst/>
              <a:latin typeface="ＭＳ Ｐ明朝" panose="02020600040205080304" pitchFamily="18" charset="-128"/>
              <a:ea typeface="ＭＳ Ｐ明朝" panose="02020600040205080304" pitchFamily="18" charset="-128"/>
            </a:endParaRPr>
          </a:p>
        </xdr:txBody>
      </xdr:sp>
    </xdr:grpSp>
    <xdr:clientData/>
  </xdr:twoCellAnchor>
  <xdr:twoCellAnchor>
    <xdr:from>
      <xdr:col>0</xdr:col>
      <xdr:colOff>331977</xdr:colOff>
      <xdr:row>37</xdr:row>
      <xdr:rowOff>107349</xdr:rowOff>
    </xdr:from>
    <xdr:to>
      <xdr:col>10</xdr:col>
      <xdr:colOff>1063894</xdr:colOff>
      <xdr:row>37</xdr:row>
      <xdr:rowOff>265378</xdr:rowOff>
    </xdr:to>
    <xdr:grpSp>
      <xdr:nvGrpSpPr>
        <xdr:cNvPr id="23" name="グループ化 22">
          <a:extLst>
            <a:ext uri="{FF2B5EF4-FFF2-40B4-BE49-F238E27FC236}">
              <a16:creationId xmlns:a16="http://schemas.microsoft.com/office/drawing/2014/main" id="{B06DC6BD-2075-4156-ACD9-76FA189D439C}"/>
            </a:ext>
          </a:extLst>
        </xdr:cNvPr>
        <xdr:cNvGrpSpPr/>
      </xdr:nvGrpSpPr>
      <xdr:grpSpPr>
        <a:xfrm>
          <a:off x="331977" y="12051699"/>
          <a:ext cx="8875792" cy="158029"/>
          <a:chOff x="309565" y="1749010"/>
          <a:chExt cx="9769455" cy="158029"/>
        </a:xfrm>
      </xdr:grpSpPr>
      <xdr:sp macro="" textlink="">
        <xdr:nvSpPr>
          <xdr:cNvPr id="24" name="テキスト ボックス 23">
            <a:extLst>
              <a:ext uri="{FF2B5EF4-FFF2-40B4-BE49-F238E27FC236}">
                <a16:creationId xmlns:a16="http://schemas.microsoft.com/office/drawing/2014/main" id="{FE115E0C-341D-2272-9BEA-0FD542437E81}"/>
              </a:ext>
            </a:extLst>
          </xdr:cNvPr>
          <xdr:cNvSpPr txBox="1"/>
        </xdr:nvSpPr>
        <xdr:spPr>
          <a:xfrm>
            <a:off x="312878" y="1804753"/>
            <a:ext cx="9766142" cy="1022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eaLnBrk="1" fontAlgn="auto" latinLnBrk="0" hangingPunct="1"/>
            <a:r>
              <a:rPr kumimoji="1" lang="ja-JP" altLang="ja-JP" sz="900">
                <a:solidFill>
                  <a:schemeClr val="dk1"/>
                </a:solidFill>
                <a:effectLst/>
                <a:latin typeface="ＭＳ Ｐ明朝" panose="02020600040205080304" pitchFamily="18" charset="-128"/>
                <a:ea typeface="ＭＳ Ｐ明朝" panose="02020600040205080304" pitchFamily="18" charset="-128"/>
                <a:cs typeface="+mn-cs"/>
              </a:rPr>
              <a:t>～～～～～～～～～～～～～～～～～～～～～～～～～～～～～～～～～～～～～～～～～～～～～～～～～～～～～～～～～～～～～～～～～～～～～～～～～～～～～～～～～～</a:t>
            </a:r>
            <a:endParaRPr lang="ja-JP" altLang="ja-JP" sz="900">
              <a:effectLst/>
              <a:latin typeface="ＭＳ Ｐ明朝" panose="02020600040205080304" pitchFamily="18" charset="-128"/>
              <a:ea typeface="ＭＳ Ｐ明朝" panose="02020600040205080304" pitchFamily="18" charset="-128"/>
            </a:endParaRPr>
          </a:p>
        </xdr:txBody>
      </xdr:sp>
      <xdr:sp macro="" textlink="">
        <xdr:nvSpPr>
          <xdr:cNvPr id="25" name="テキスト ボックス 24">
            <a:extLst>
              <a:ext uri="{FF2B5EF4-FFF2-40B4-BE49-F238E27FC236}">
                <a16:creationId xmlns:a16="http://schemas.microsoft.com/office/drawing/2014/main" id="{36CC8468-926D-AE4A-DCC4-05EE069DF69E}"/>
              </a:ext>
            </a:extLst>
          </xdr:cNvPr>
          <xdr:cNvSpPr txBox="1"/>
        </xdr:nvSpPr>
        <xdr:spPr>
          <a:xfrm>
            <a:off x="309565" y="1749010"/>
            <a:ext cx="9767070" cy="887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a:latin typeface="ＭＳ Ｐ明朝" panose="02020600040205080304" pitchFamily="18" charset="-128"/>
                <a:ea typeface="ＭＳ Ｐ明朝" panose="02020600040205080304" pitchFamily="18" charset="-128"/>
              </a:rPr>
              <a:t>～～</a:t>
            </a:r>
            <a:r>
              <a:rPr kumimoji="1" lang="ja-JP" altLang="ja-JP" sz="900">
                <a:solidFill>
                  <a:schemeClr val="dk1"/>
                </a:solidFill>
                <a:effectLst/>
                <a:latin typeface="ＭＳ Ｐ明朝" panose="02020600040205080304" pitchFamily="18" charset="-128"/>
                <a:ea typeface="ＭＳ Ｐ明朝" panose="02020600040205080304" pitchFamily="18" charset="-128"/>
                <a:cs typeface="+mn-cs"/>
              </a:rPr>
              <a:t>～～～～～～～～～～～～～～～～～～～～～～～～～～～～～～～～～～～～～～～～～～～～～～～～～～～～～～～～～～～～～～～～～～～～～～～～～～～～～～～～</a:t>
            </a:r>
            <a:endParaRPr lang="ja-JP" altLang="ja-JP" sz="900">
              <a:effectLst/>
              <a:latin typeface="ＭＳ Ｐ明朝" panose="02020600040205080304" pitchFamily="18" charset="-128"/>
              <a:ea typeface="ＭＳ Ｐ明朝" panose="02020600040205080304" pitchFamily="18" charset="-128"/>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3"/>
  <sheetViews>
    <sheetView view="pageBreakPreview" topLeftCell="A40" zoomScaleNormal="100" zoomScaleSheetLayoutView="100" workbookViewId="0">
      <selection activeCell="A4" sqref="A4"/>
    </sheetView>
  </sheetViews>
  <sheetFormatPr defaultColWidth="9" defaultRowHeight="13.2" x14ac:dyDescent="0.2"/>
  <cols>
    <col min="1" max="1" width="4.44140625" style="1" customWidth="1"/>
    <col min="2" max="2" width="12.21875" style="1" customWidth="1"/>
    <col min="3" max="4" width="17.21875" style="10" customWidth="1"/>
    <col min="5" max="5" width="20.21875" style="1" customWidth="1"/>
    <col min="6" max="6" width="20.109375" style="1" customWidth="1"/>
    <col min="7" max="7" width="15.44140625" style="1" customWidth="1"/>
    <col min="8" max="8" width="16.44140625" style="1" customWidth="1"/>
    <col min="9" max="9" width="11.109375" style="1" customWidth="1"/>
    <col min="10" max="16384" width="9" style="1"/>
  </cols>
  <sheetData>
    <row r="1" spans="1:9" ht="21" customHeight="1" x14ac:dyDescent="0.2">
      <c r="A1" s="307" t="s">
        <v>48</v>
      </c>
      <c r="B1" s="307"/>
      <c r="C1" s="307"/>
      <c r="D1" s="307"/>
      <c r="E1" s="307"/>
      <c r="F1" s="307"/>
      <c r="G1" s="307"/>
      <c r="H1" s="307"/>
      <c r="I1" s="307"/>
    </row>
    <row r="2" spans="1:9" ht="21" customHeight="1" x14ac:dyDescent="0.2"/>
    <row r="3" spans="1:9" s="13" customFormat="1" ht="21" customHeight="1" x14ac:dyDescent="0.2">
      <c r="A3" s="14" t="s">
        <v>75</v>
      </c>
      <c r="B3" s="14"/>
      <c r="C3" s="36"/>
      <c r="D3" s="36"/>
      <c r="E3" s="14"/>
      <c r="F3" s="14"/>
    </row>
    <row r="4" spans="1:9" s="13" customFormat="1" ht="21" customHeight="1" x14ac:dyDescent="0.2">
      <c r="A4" s="14"/>
      <c r="B4" s="14"/>
      <c r="C4" s="36"/>
      <c r="D4" s="36"/>
      <c r="E4" s="14"/>
      <c r="F4" s="14"/>
    </row>
    <row r="5" spans="1:9" s="13" customFormat="1" ht="21" customHeight="1" x14ac:dyDescent="0.2">
      <c r="A5" s="14" t="s">
        <v>50</v>
      </c>
      <c r="B5" s="14"/>
      <c r="C5" s="36"/>
      <c r="D5" s="36" t="s">
        <v>51</v>
      </c>
      <c r="E5" s="14"/>
      <c r="F5" s="14"/>
    </row>
    <row r="6" spans="1:9" s="13" customFormat="1" ht="21" customHeight="1" x14ac:dyDescent="0.2">
      <c r="A6" s="14"/>
      <c r="B6" s="14"/>
      <c r="C6" s="36"/>
      <c r="D6" s="36" t="s">
        <v>52</v>
      </c>
      <c r="E6" s="14"/>
      <c r="F6" s="14"/>
    </row>
    <row r="7" spans="1:9" s="13" customFormat="1" ht="21" customHeight="1" x14ac:dyDescent="0.2">
      <c r="A7" s="14"/>
      <c r="B7" s="14"/>
      <c r="C7" s="36"/>
      <c r="D7" s="36"/>
      <c r="E7" s="14"/>
      <c r="F7" s="14"/>
    </row>
    <row r="8" spans="1:9" s="13" customFormat="1" ht="21" customHeight="1" x14ac:dyDescent="0.2">
      <c r="A8" s="37" t="s">
        <v>43</v>
      </c>
      <c r="B8" s="37"/>
      <c r="C8" s="36" t="s">
        <v>53</v>
      </c>
      <c r="D8" s="36"/>
      <c r="E8" s="14"/>
      <c r="F8" s="14"/>
    </row>
    <row r="9" spans="1:9" s="13" customFormat="1" ht="21" customHeight="1" x14ac:dyDescent="0.2">
      <c r="A9" s="14"/>
      <c r="B9" s="14"/>
      <c r="C9" s="36" t="s">
        <v>54</v>
      </c>
      <c r="D9" s="36"/>
      <c r="E9" s="14" t="s">
        <v>55</v>
      </c>
      <c r="F9" s="14"/>
    </row>
    <row r="10" spans="1:9" s="13" customFormat="1" ht="30" customHeight="1" thickBot="1" x14ac:dyDescent="0.25">
      <c r="A10" s="14" t="s">
        <v>49</v>
      </c>
      <c r="B10" s="14"/>
      <c r="C10" s="36"/>
      <c r="D10" s="36"/>
      <c r="E10" s="14"/>
      <c r="F10" s="14"/>
    </row>
    <row r="11" spans="1:9" ht="18" customHeight="1" x14ac:dyDescent="0.2">
      <c r="A11" s="256" t="s">
        <v>6</v>
      </c>
      <c r="B11" s="257"/>
      <c r="C11" s="254" t="s">
        <v>70</v>
      </c>
      <c r="D11" s="254" t="s">
        <v>59</v>
      </c>
      <c r="E11" s="249" t="s">
        <v>0</v>
      </c>
      <c r="F11" s="249"/>
      <c r="G11" s="249"/>
      <c r="H11" s="245" t="s">
        <v>5</v>
      </c>
      <c r="I11" s="311" t="s">
        <v>1</v>
      </c>
    </row>
    <row r="12" spans="1:9" ht="30" customHeight="1" x14ac:dyDescent="0.2">
      <c r="A12" s="258"/>
      <c r="B12" s="259"/>
      <c r="C12" s="255"/>
      <c r="D12" s="255"/>
      <c r="E12" s="38" t="s">
        <v>44</v>
      </c>
      <c r="F12" s="38" t="s">
        <v>2</v>
      </c>
      <c r="G12" s="38" t="s">
        <v>3</v>
      </c>
      <c r="H12" s="246"/>
      <c r="I12" s="312"/>
    </row>
    <row r="13" spans="1:9" ht="24.9" customHeight="1" x14ac:dyDescent="0.2">
      <c r="A13" s="300"/>
      <c r="B13" s="301"/>
      <c r="C13" s="43"/>
      <c r="D13" s="43"/>
      <c r="E13" s="2"/>
      <c r="F13" s="2"/>
      <c r="G13" s="2"/>
      <c r="H13" s="2"/>
      <c r="I13" s="7"/>
    </row>
    <row r="14" spans="1:9" ht="24.9" customHeight="1" x14ac:dyDescent="0.2">
      <c r="A14" s="296"/>
      <c r="B14" s="297"/>
      <c r="C14" s="44"/>
      <c r="D14" s="44"/>
      <c r="E14" s="3"/>
      <c r="F14" s="3"/>
      <c r="G14" s="3"/>
      <c r="H14" s="3"/>
      <c r="I14" s="8"/>
    </row>
    <row r="15" spans="1:9" ht="24.9" customHeight="1" x14ac:dyDescent="0.2">
      <c r="A15" s="296"/>
      <c r="B15" s="297"/>
      <c r="C15" s="44"/>
      <c r="D15" s="44"/>
      <c r="E15" s="3"/>
      <c r="F15" s="3"/>
      <c r="G15" s="3"/>
      <c r="H15" s="3"/>
      <c r="I15" s="8"/>
    </row>
    <row r="16" spans="1:9" ht="24.9" customHeight="1" x14ac:dyDescent="0.2">
      <c r="A16" s="296"/>
      <c r="B16" s="297"/>
      <c r="C16" s="44"/>
      <c r="D16" s="44"/>
      <c r="E16" s="3"/>
      <c r="F16" s="3"/>
      <c r="G16" s="3"/>
      <c r="H16" s="3"/>
      <c r="I16" s="8"/>
    </row>
    <row r="17" spans="1:9" ht="24.9" customHeight="1" x14ac:dyDescent="0.2">
      <c r="A17" s="296"/>
      <c r="B17" s="297"/>
      <c r="C17" s="44"/>
      <c r="D17" s="44"/>
      <c r="E17" s="3"/>
      <c r="F17" s="3"/>
      <c r="G17" s="3"/>
      <c r="H17" s="3"/>
      <c r="I17" s="8"/>
    </row>
    <row r="18" spans="1:9" ht="24.9" customHeight="1" x14ac:dyDescent="0.2">
      <c r="A18" s="296"/>
      <c r="B18" s="297"/>
      <c r="C18" s="44"/>
      <c r="D18" s="44"/>
      <c r="E18" s="3"/>
      <c r="F18" s="3"/>
      <c r="G18" s="3"/>
      <c r="H18" s="3"/>
      <c r="I18" s="8"/>
    </row>
    <row r="19" spans="1:9" ht="24.9" customHeight="1" x14ac:dyDescent="0.2">
      <c r="A19" s="296"/>
      <c r="B19" s="297"/>
      <c r="C19" s="44"/>
      <c r="D19" s="44"/>
      <c r="E19" s="3"/>
      <c r="F19" s="3"/>
      <c r="G19" s="3"/>
      <c r="H19" s="3"/>
      <c r="I19" s="8"/>
    </row>
    <row r="20" spans="1:9" ht="24.9" customHeight="1" x14ac:dyDescent="0.2">
      <c r="A20" s="296"/>
      <c r="B20" s="297"/>
      <c r="C20" s="44"/>
      <c r="D20" s="44"/>
      <c r="E20" s="3"/>
      <c r="F20" s="3"/>
      <c r="G20" s="3"/>
      <c r="H20" s="3"/>
      <c r="I20" s="8"/>
    </row>
    <row r="21" spans="1:9" ht="24.9" customHeight="1" x14ac:dyDescent="0.2">
      <c r="A21" s="296"/>
      <c r="B21" s="297"/>
      <c r="C21" s="45"/>
      <c r="D21" s="45"/>
      <c r="E21" s="4"/>
      <c r="F21" s="3"/>
      <c r="G21" s="3"/>
      <c r="H21" s="3"/>
      <c r="I21" s="8"/>
    </row>
    <row r="22" spans="1:9" ht="24.9" customHeight="1" x14ac:dyDescent="0.2">
      <c r="A22" s="296"/>
      <c r="B22" s="297"/>
      <c r="C22" s="45"/>
      <c r="D22" s="45"/>
      <c r="E22" s="4"/>
      <c r="F22" s="3"/>
      <c r="G22" s="3"/>
      <c r="H22" s="3"/>
      <c r="I22" s="8"/>
    </row>
    <row r="23" spans="1:9" ht="24.9" customHeight="1" x14ac:dyDescent="0.2">
      <c r="A23" s="298"/>
      <c r="B23" s="299"/>
      <c r="C23" s="52"/>
      <c r="D23" s="52"/>
      <c r="E23" s="53"/>
      <c r="F23" s="54"/>
      <c r="G23" s="54"/>
      <c r="H23" s="54"/>
      <c r="I23" s="55"/>
    </row>
    <row r="24" spans="1:9" ht="30" customHeight="1" x14ac:dyDescent="0.2">
      <c r="A24" s="14" t="s">
        <v>56</v>
      </c>
      <c r="B24" s="14"/>
      <c r="C24" s="87"/>
      <c r="D24" s="87"/>
      <c r="E24" s="88"/>
      <c r="F24" s="89"/>
      <c r="G24" s="89"/>
      <c r="H24" s="89"/>
      <c r="I24" s="89"/>
    </row>
    <row r="25" spans="1:9" ht="24.9" customHeight="1" x14ac:dyDescent="0.2">
      <c r="A25" s="300"/>
      <c r="B25" s="301"/>
      <c r="C25" s="57"/>
      <c r="D25" s="57"/>
      <c r="E25" s="58"/>
      <c r="F25" s="2"/>
      <c r="G25" s="2"/>
      <c r="H25" s="2"/>
      <c r="I25" s="7"/>
    </row>
    <row r="26" spans="1:9" ht="24.9" customHeight="1" x14ac:dyDescent="0.2">
      <c r="A26" s="47"/>
      <c r="B26" s="48"/>
      <c r="C26" s="45"/>
      <c r="D26" s="45"/>
      <c r="E26" s="4"/>
      <c r="F26" s="3"/>
      <c r="G26" s="3"/>
      <c r="H26" s="3"/>
      <c r="I26" s="8"/>
    </row>
    <row r="27" spans="1:9" ht="24.9" customHeight="1" x14ac:dyDescent="0.2">
      <c r="A27" s="47"/>
      <c r="B27" s="48"/>
      <c r="C27" s="45"/>
      <c r="D27" s="45"/>
      <c r="E27" s="4"/>
      <c r="F27" s="3"/>
      <c r="G27" s="3"/>
      <c r="H27" s="3"/>
      <c r="I27" s="8"/>
    </row>
    <row r="28" spans="1:9" ht="24.9" customHeight="1" x14ac:dyDescent="0.2">
      <c r="A28" s="47"/>
      <c r="B28" s="48"/>
      <c r="C28" s="45"/>
      <c r="D28" s="45"/>
      <c r="E28" s="4"/>
      <c r="F28" s="3"/>
      <c r="G28" s="3"/>
      <c r="H28" s="3"/>
      <c r="I28" s="8"/>
    </row>
    <row r="29" spans="1:9" ht="24.9" customHeight="1" x14ac:dyDescent="0.2">
      <c r="A29" s="47"/>
      <c r="B29" s="48"/>
      <c r="C29" s="45"/>
      <c r="D29" s="45"/>
      <c r="E29" s="4"/>
      <c r="F29" s="3"/>
      <c r="G29" s="3"/>
      <c r="H29" s="3"/>
      <c r="I29" s="8"/>
    </row>
    <row r="30" spans="1:9" ht="24.9" customHeight="1" x14ac:dyDescent="0.2">
      <c r="A30" s="47"/>
      <c r="B30" s="48"/>
      <c r="C30" s="45"/>
      <c r="D30" s="45"/>
      <c r="E30" s="4"/>
      <c r="F30" s="3"/>
      <c r="G30" s="3"/>
      <c r="H30" s="3"/>
      <c r="I30" s="8"/>
    </row>
    <row r="31" spans="1:9" ht="24.9" customHeight="1" x14ac:dyDescent="0.2">
      <c r="A31" s="47"/>
      <c r="B31" s="48"/>
      <c r="C31" s="45"/>
      <c r="D31" s="45"/>
      <c r="E31" s="4"/>
      <c r="F31" s="3"/>
      <c r="G31" s="3"/>
      <c r="H31" s="3"/>
      <c r="I31" s="8"/>
    </row>
    <row r="32" spans="1:9" ht="24.9" customHeight="1" x14ac:dyDescent="0.2">
      <c r="A32" s="47"/>
      <c r="B32" s="48"/>
      <c r="C32" s="45"/>
      <c r="D32" s="45"/>
      <c r="E32" s="4"/>
      <c r="F32" s="3"/>
      <c r="G32" s="3"/>
      <c r="H32" s="3"/>
      <c r="I32" s="8"/>
    </row>
    <row r="33" spans="1:9" ht="24.9" customHeight="1" x14ac:dyDescent="0.2">
      <c r="A33" s="47"/>
      <c r="B33" s="48"/>
      <c r="C33" s="45"/>
      <c r="D33" s="45"/>
      <c r="E33" s="4"/>
      <c r="F33" s="3"/>
      <c r="G33" s="3"/>
      <c r="H33" s="3"/>
      <c r="I33" s="8"/>
    </row>
    <row r="34" spans="1:9" ht="24.9" customHeight="1" x14ac:dyDescent="0.2">
      <c r="A34" s="47"/>
      <c r="B34" s="48"/>
      <c r="C34" s="45"/>
      <c r="D34" s="45"/>
      <c r="E34" s="4"/>
      <c r="F34" s="3"/>
      <c r="G34" s="3"/>
      <c r="H34" s="3"/>
      <c r="I34" s="8"/>
    </row>
    <row r="35" spans="1:9" ht="24.9" customHeight="1" x14ac:dyDescent="0.2">
      <c r="A35" s="47"/>
      <c r="B35" s="48"/>
      <c r="C35" s="45"/>
      <c r="D35" s="45"/>
      <c r="E35" s="4"/>
      <c r="F35" s="3"/>
      <c r="G35" s="3"/>
      <c r="H35" s="3"/>
      <c r="I35" s="8"/>
    </row>
    <row r="36" spans="1:9" ht="24.9" customHeight="1" x14ac:dyDescent="0.2">
      <c r="A36" s="47"/>
      <c r="B36" s="48"/>
      <c r="C36" s="45"/>
      <c r="D36" s="45"/>
      <c r="E36" s="4"/>
      <c r="F36" s="3"/>
      <c r="G36" s="3"/>
      <c r="H36" s="3"/>
      <c r="I36" s="8"/>
    </row>
    <row r="37" spans="1:9" ht="24.9" customHeight="1" x14ac:dyDescent="0.2">
      <c r="A37" s="47"/>
      <c r="B37" s="48"/>
      <c r="C37" s="45"/>
      <c r="D37" s="45"/>
      <c r="E37" s="4"/>
      <c r="F37" s="3"/>
      <c r="G37" s="3"/>
      <c r="H37" s="3"/>
      <c r="I37" s="8"/>
    </row>
    <row r="38" spans="1:9" ht="24.9" customHeight="1" x14ac:dyDescent="0.2">
      <c r="A38" s="47"/>
      <c r="B38" s="48"/>
      <c r="C38" s="45"/>
      <c r="D38" s="45"/>
      <c r="E38" s="4"/>
      <c r="F38" s="3"/>
      <c r="G38" s="3"/>
      <c r="H38" s="3"/>
      <c r="I38" s="8"/>
    </row>
    <row r="39" spans="1:9" ht="24.9" customHeight="1" x14ac:dyDescent="0.2">
      <c r="A39" s="47"/>
      <c r="B39" s="48"/>
      <c r="C39" s="45"/>
      <c r="D39" s="45"/>
      <c r="E39" s="4"/>
      <c r="F39" s="3"/>
      <c r="G39" s="3"/>
      <c r="H39" s="3"/>
      <c r="I39" s="8"/>
    </row>
    <row r="40" spans="1:9" ht="24.9" customHeight="1" x14ac:dyDescent="0.2">
      <c r="A40" s="47"/>
      <c r="B40" s="48"/>
      <c r="C40" s="45"/>
      <c r="D40" s="45"/>
      <c r="E40" s="4"/>
      <c r="F40" s="3"/>
      <c r="G40" s="3"/>
      <c r="H40" s="3"/>
      <c r="I40" s="8"/>
    </row>
    <row r="41" spans="1:9" ht="24.9" customHeight="1" x14ac:dyDescent="0.2">
      <c r="A41" s="47"/>
      <c r="B41" s="48"/>
      <c r="C41" s="45"/>
      <c r="D41" s="45"/>
      <c r="E41" s="4"/>
      <c r="F41" s="3"/>
      <c r="G41" s="3"/>
      <c r="H41" s="3"/>
      <c r="I41" s="8"/>
    </row>
    <row r="42" spans="1:9" ht="24.9" customHeight="1" x14ac:dyDescent="0.2">
      <c r="A42" s="47"/>
      <c r="B42" s="48"/>
      <c r="C42" s="45"/>
      <c r="D42" s="45"/>
      <c r="E42" s="4"/>
      <c r="F42" s="3"/>
      <c r="G42" s="3"/>
      <c r="H42" s="3"/>
      <c r="I42" s="8"/>
    </row>
    <row r="43" spans="1:9" ht="24.9" customHeight="1" x14ac:dyDescent="0.2">
      <c r="A43" s="47"/>
      <c r="B43" s="48"/>
      <c r="C43" s="45"/>
      <c r="D43" s="45"/>
      <c r="E43" s="4"/>
      <c r="F43" s="3"/>
      <c r="G43" s="3"/>
      <c r="H43" s="3"/>
      <c r="I43" s="8"/>
    </row>
    <row r="44" spans="1:9" ht="24.9" customHeight="1" x14ac:dyDescent="0.2">
      <c r="A44" s="73"/>
      <c r="B44" s="90"/>
      <c r="C44" s="52"/>
      <c r="D44" s="52"/>
      <c r="E44" s="53"/>
      <c r="F44" s="54"/>
      <c r="G44" s="54"/>
      <c r="H44" s="54"/>
      <c r="I44" s="55"/>
    </row>
    <row r="45" spans="1:9" ht="30" customHeight="1" x14ac:dyDescent="0.2">
      <c r="A45" s="14" t="s">
        <v>56</v>
      </c>
      <c r="B45" s="14"/>
      <c r="C45" s="87"/>
      <c r="D45" s="87"/>
      <c r="E45" s="88"/>
      <c r="F45" s="89"/>
      <c r="G45" s="89"/>
      <c r="H45" s="89"/>
      <c r="I45" s="89"/>
    </row>
    <row r="46" spans="1:9" ht="24.9" customHeight="1" x14ac:dyDescent="0.2">
      <c r="A46" s="74"/>
      <c r="B46" s="75"/>
      <c r="C46" s="57"/>
      <c r="D46" s="57"/>
      <c r="E46" s="58"/>
      <c r="F46" s="2"/>
      <c r="G46" s="2"/>
      <c r="H46" s="2"/>
      <c r="I46" s="7"/>
    </row>
    <row r="47" spans="1:9" ht="24.9" customHeight="1" x14ac:dyDescent="0.2">
      <c r="A47" s="47"/>
      <c r="B47" s="48"/>
      <c r="C47" s="45"/>
      <c r="D47" s="45"/>
      <c r="E47" s="4"/>
      <c r="F47" s="3"/>
      <c r="G47" s="3"/>
      <c r="H47" s="3"/>
      <c r="I47" s="8"/>
    </row>
    <row r="48" spans="1:9" ht="24.9" customHeight="1" x14ac:dyDescent="0.2">
      <c r="A48" s="47"/>
      <c r="B48" s="48"/>
      <c r="C48" s="45"/>
      <c r="D48" s="45"/>
      <c r="E48" s="4"/>
      <c r="F48" s="3"/>
      <c r="G48" s="3"/>
      <c r="H48" s="3"/>
      <c r="I48" s="8"/>
    </row>
    <row r="49" spans="1:9" ht="24.9" customHeight="1" x14ac:dyDescent="0.2">
      <c r="A49" s="47"/>
      <c r="B49" s="48"/>
      <c r="C49" s="45"/>
      <c r="D49" s="45"/>
      <c r="E49" s="4"/>
      <c r="F49" s="3"/>
      <c r="G49" s="3"/>
      <c r="H49" s="3"/>
      <c r="I49" s="8"/>
    </row>
    <row r="50" spans="1:9" ht="24.9" customHeight="1" x14ac:dyDescent="0.2">
      <c r="A50" s="47"/>
      <c r="B50" s="48"/>
      <c r="C50" s="45"/>
      <c r="D50" s="45"/>
      <c r="E50" s="4"/>
      <c r="F50" s="3"/>
      <c r="G50" s="3"/>
      <c r="H50" s="3"/>
      <c r="I50" s="8"/>
    </row>
    <row r="51" spans="1:9" ht="24.9" customHeight="1" x14ac:dyDescent="0.2">
      <c r="A51" s="296"/>
      <c r="B51" s="297"/>
      <c r="C51" s="45"/>
      <c r="D51" s="45"/>
      <c r="E51" s="4"/>
      <c r="F51" s="3"/>
      <c r="G51" s="3"/>
      <c r="H51" s="3"/>
      <c r="I51" s="8"/>
    </row>
    <row r="52" spans="1:9" ht="24.9" customHeight="1" x14ac:dyDescent="0.2">
      <c r="A52" s="298"/>
      <c r="B52" s="306"/>
      <c r="C52" s="52"/>
      <c r="D52" s="52"/>
      <c r="E52" s="53"/>
      <c r="F52" s="54"/>
      <c r="G52" s="54"/>
      <c r="H52" s="54"/>
      <c r="I52" s="55"/>
    </row>
    <row r="53" spans="1:9" ht="24.9" customHeight="1" x14ac:dyDescent="0.2">
      <c r="A53" s="302" t="s">
        <v>60</v>
      </c>
      <c r="B53" s="61" t="s">
        <v>57</v>
      </c>
      <c r="C53" s="49"/>
      <c r="D53" s="49"/>
      <c r="E53" s="42"/>
      <c r="F53" s="50"/>
      <c r="G53" s="50"/>
      <c r="H53" s="50"/>
      <c r="I53" s="51"/>
    </row>
    <row r="54" spans="1:9" ht="24.9" customHeight="1" x14ac:dyDescent="0.2">
      <c r="A54" s="302"/>
      <c r="B54" s="62" t="s">
        <v>63</v>
      </c>
      <c r="C54" s="45"/>
      <c r="D54" s="45"/>
      <c r="E54" s="4"/>
      <c r="F54" s="3"/>
      <c r="G54" s="3"/>
      <c r="H54" s="3"/>
      <c r="I54" s="8"/>
    </row>
    <row r="55" spans="1:9" ht="24.9" customHeight="1" x14ac:dyDescent="0.2">
      <c r="A55" s="302"/>
      <c r="B55" s="63" t="s">
        <v>64</v>
      </c>
      <c r="C55" s="56"/>
      <c r="D55" s="56"/>
      <c r="E55" s="33"/>
      <c r="F55" s="34"/>
      <c r="G55" s="34"/>
      <c r="H55" s="34"/>
      <c r="I55" s="35"/>
    </row>
    <row r="56" spans="1:9" ht="24.9" customHeight="1" x14ac:dyDescent="0.2">
      <c r="A56" s="304" t="s">
        <v>61</v>
      </c>
      <c r="B56" s="61" t="s">
        <v>57</v>
      </c>
      <c r="C56" s="57"/>
      <c r="D56" s="57"/>
      <c r="E56" s="58"/>
      <c r="F56" s="2"/>
      <c r="G56" s="2"/>
      <c r="H56" s="2"/>
      <c r="I56" s="7"/>
    </row>
    <row r="57" spans="1:9" ht="24.9" customHeight="1" x14ac:dyDescent="0.2">
      <c r="A57" s="302"/>
      <c r="B57" s="62" t="s">
        <v>63</v>
      </c>
      <c r="C57" s="45"/>
      <c r="D57" s="45"/>
      <c r="E57" s="4"/>
      <c r="F57" s="3"/>
      <c r="G57" s="3"/>
      <c r="H57" s="3"/>
      <c r="I57" s="8"/>
    </row>
    <row r="58" spans="1:9" ht="24.9" customHeight="1" x14ac:dyDescent="0.2">
      <c r="A58" s="305"/>
      <c r="B58" s="63" t="s">
        <v>64</v>
      </c>
      <c r="C58" s="52"/>
      <c r="D58" s="52"/>
      <c r="E58" s="53"/>
      <c r="F58" s="54"/>
      <c r="G58" s="54"/>
      <c r="H58" s="54"/>
      <c r="I58" s="55"/>
    </row>
    <row r="59" spans="1:9" ht="24.9" customHeight="1" x14ac:dyDescent="0.2">
      <c r="A59" s="302" t="s">
        <v>62</v>
      </c>
      <c r="B59" s="59" t="s">
        <v>57</v>
      </c>
      <c r="C59" s="49"/>
      <c r="D59" s="49"/>
      <c r="E59" s="42"/>
      <c r="F59" s="50"/>
      <c r="G59" s="50"/>
      <c r="H59" s="50"/>
      <c r="I59" s="51"/>
    </row>
    <row r="60" spans="1:9" ht="24.9" customHeight="1" x14ac:dyDescent="0.2">
      <c r="A60" s="302"/>
      <c r="B60" s="60" t="s">
        <v>63</v>
      </c>
      <c r="C60" s="45"/>
      <c r="D60" s="45"/>
      <c r="E60" s="4"/>
      <c r="F60" s="3"/>
      <c r="G60" s="3"/>
      <c r="H60" s="3"/>
      <c r="I60" s="8"/>
    </row>
    <row r="61" spans="1:9" ht="24.9" customHeight="1" thickBot="1" x14ac:dyDescent="0.25">
      <c r="A61" s="303"/>
      <c r="B61" s="64" t="s">
        <v>71</v>
      </c>
      <c r="C61" s="46"/>
      <c r="D61" s="46"/>
      <c r="E61" s="5"/>
      <c r="F61" s="6"/>
      <c r="G61" s="6"/>
      <c r="H61" s="6"/>
      <c r="I61" s="9"/>
    </row>
    <row r="62" spans="1:9" ht="24.9" customHeight="1" thickBot="1" x14ac:dyDescent="0.25"/>
    <row r="63" spans="1:9" s="11" customFormat="1" ht="24.9" customHeight="1" thickBot="1" x14ac:dyDescent="0.25">
      <c r="A63" s="308" t="s">
        <v>7</v>
      </c>
      <c r="B63" s="309"/>
      <c r="C63" s="310"/>
      <c r="D63" s="65" t="s">
        <v>8</v>
      </c>
      <c r="E63" s="39"/>
      <c r="F63" s="40" t="s">
        <v>9</v>
      </c>
      <c r="G63" s="39"/>
      <c r="H63" s="39"/>
      <c r="I63" s="41"/>
    </row>
  </sheetData>
  <mergeCells count="25">
    <mergeCell ref="A1:I1"/>
    <mergeCell ref="A63:C63"/>
    <mergeCell ref="E11:G11"/>
    <mergeCell ref="I11:I12"/>
    <mergeCell ref="H11:H12"/>
    <mergeCell ref="D11:D12"/>
    <mergeCell ref="C11:C12"/>
    <mergeCell ref="A11:B12"/>
    <mergeCell ref="A13:B13"/>
    <mergeCell ref="A14:B14"/>
    <mergeCell ref="A15:B15"/>
    <mergeCell ref="A16:B16"/>
    <mergeCell ref="A17:B17"/>
    <mergeCell ref="A18:B18"/>
    <mergeCell ref="A19:B19"/>
    <mergeCell ref="A20:B20"/>
    <mergeCell ref="A21:B21"/>
    <mergeCell ref="A22:B22"/>
    <mergeCell ref="A23:B23"/>
    <mergeCell ref="A25:B25"/>
    <mergeCell ref="A59:A61"/>
    <mergeCell ref="A56:A58"/>
    <mergeCell ref="A53:A55"/>
    <mergeCell ref="A51:B51"/>
    <mergeCell ref="A52:B52"/>
  </mergeCells>
  <phoneticPr fontId="2"/>
  <printOptions horizontalCentered="1"/>
  <pageMargins left="0.59055118110236227" right="0.51181102362204722" top="0.98425196850393704" bottom="0.39370078740157483" header="0.31496062992125984" footer="0.31496062992125984"/>
  <pageSetup paperSize="9" scale="99" orientation="landscape" r:id="rId1"/>
  <rowBreaks count="1" manualBreakCount="1">
    <brk id="2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85"/>
  <sheetViews>
    <sheetView tabSelected="1" view="pageBreakPreview" topLeftCell="A25" zoomScaleNormal="100" zoomScaleSheetLayoutView="100" workbookViewId="0">
      <selection activeCell="I48" sqref="I48"/>
    </sheetView>
  </sheetViews>
  <sheetFormatPr defaultColWidth="9" defaultRowHeight="14.4" x14ac:dyDescent="0.2"/>
  <cols>
    <col min="1" max="1" width="4.77734375" style="11" customWidth="1"/>
    <col min="2" max="2" width="13.6640625" style="11" customWidth="1"/>
    <col min="3" max="3" width="19.109375" style="11" customWidth="1"/>
    <col min="4" max="4" width="10.6640625" style="11" customWidth="1"/>
    <col min="5" max="5" width="14.88671875" style="11" customWidth="1"/>
    <col min="6" max="6" width="11.6640625" style="11" customWidth="1"/>
    <col min="7" max="7" width="5.88671875" style="11" customWidth="1"/>
    <col min="8" max="8" width="15.6640625" style="11" customWidth="1"/>
    <col min="9" max="9" width="9.77734375" style="11" customWidth="1"/>
    <col min="10" max="10" width="16.109375" style="11" customWidth="1"/>
    <col min="11" max="11" width="11.44140625" style="11" customWidth="1"/>
    <col min="12" max="16384" width="9" style="11"/>
  </cols>
  <sheetData>
    <row r="1" spans="1:11" s="12" customFormat="1" ht="28.5" customHeight="1" thickBot="1" x14ac:dyDescent="0.25">
      <c r="A1" s="11" t="s">
        <v>14</v>
      </c>
      <c r="B1" s="11"/>
      <c r="C1" s="11"/>
    </row>
    <row r="2" spans="1:11" s="1" customFormat="1" ht="15.75" customHeight="1" x14ac:dyDescent="0.2">
      <c r="A2" s="256" t="s">
        <v>45</v>
      </c>
      <c r="B2" s="257"/>
      <c r="C2" s="254" t="s">
        <v>70</v>
      </c>
      <c r="D2" s="245" t="s">
        <v>65</v>
      </c>
      <c r="E2" s="245" t="s">
        <v>58</v>
      </c>
      <c r="F2" s="249" t="s">
        <v>13</v>
      </c>
      <c r="G2" s="249"/>
      <c r="H2" s="249"/>
      <c r="I2" s="249"/>
      <c r="J2" s="245" t="s">
        <v>46</v>
      </c>
      <c r="K2" s="243" t="s">
        <v>1</v>
      </c>
    </row>
    <row r="3" spans="1:11" s="1" customFormat="1" ht="30.75" customHeight="1" x14ac:dyDescent="0.2">
      <c r="A3" s="258"/>
      <c r="B3" s="259"/>
      <c r="C3" s="255"/>
      <c r="D3" s="246"/>
      <c r="E3" s="246"/>
      <c r="F3" s="247" t="s">
        <v>17</v>
      </c>
      <c r="G3" s="248"/>
      <c r="H3" s="66" t="s">
        <v>2</v>
      </c>
      <c r="I3" s="38" t="s">
        <v>3</v>
      </c>
      <c r="J3" s="246"/>
      <c r="K3" s="244"/>
    </row>
    <row r="4" spans="1:11" ht="24.9" customHeight="1" x14ac:dyDescent="0.2">
      <c r="A4" s="260"/>
      <c r="B4" s="261"/>
      <c r="C4" s="32"/>
      <c r="D4" s="32"/>
      <c r="E4" s="32"/>
      <c r="F4" s="252"/>
      <c r="G4" s="253"/>
      <c r="H4" s="32"/>
      <c r="I4" s="32"/>
      <c r="J4" s="32"/>
      <c r="K4" s="79"/>
    </row>
    <row r="5" spans="1:11" ht="24.9" customHeight="1" x14ac:dyDescent="0.2">
      <c r="A5" s="250"/>
      <c r="B5" s="251"/>
      <c r="C5" s="18"/>
      <c r="D5" s="18"/>
      <c r="E5" s="18"/>
      <c r="F5" s="262"/>
      <c r="G5" s="263"/>
      <c r="H5" s="18"/>
      <c r="I5" s="18"/>
      <c r="J5" s="18"/>
      <c r="K5" s="80"/>
    </row>
    <row r="6" spans="1:11" ht="24.9" customHeight="1" x14ac:dyDescent="0.2">
      <c r="A6" s="250"/>
      <c r="B6" s="251"/>
      <c r="C6" s="18"/>
      <c r="D6" s="18"/>
      <c r="E6" s="18"/>
      <c r="F6" s="262"/>
      <c r="G6" s="263"/>
      <c r="H6" s="18"/>
      <c r="I6" s="18"/>
      <c r="J6" s="18"/>
      <c r="K6" s="80"/>
    </row>
    <row r="7" spans="1:11" ht="24.9" customHeight="1" x14ac:dyDescent="0.2">
      <c r="A7" s="250"/>
      <c r="B7" s="251"/>
      <c r="C7" s="18"/>
      <c r="D7" s="18"/>
      <c r="E7" s="18"/>
      <c r="F7" s="262"/>
      <c r="G7" s="263"/>
      <c r="H7" s="18"/>
      <c r="I7" s="18"/>
      <c r="J7" s="18"/>
      <c r="K7" s="80"/>
    </row>
    <row r="8" spans="1:11" ht="24.9" customHeight="1" x14ac:dyDescent="0.2">
      <c r="A8" s="250"/>
      <c r="B8" s="251"/>
      <c r="C8" s="18"/>
      <c r="D8" s="18"/>
      <c r="E8" s="18"/>
      <c r="F8" s="262"/>
      <c r="G8" s="263"/>
      <c r="H8" s="18"/>
      <c r="I8" s="18"/>
      <c r="J8" s="18"/>
      <c r="K8" s="80"/>
    </row>
    <row r="9" spans="1:11" ht="24.9" customHeight="1" x14ac:dyDescent="0.2">
      <c r="A9" s="250"/>
      <c r="B9" s="251"/>
      <c r="C9" s="18"/>
      <c r="D9" s="18"/>
      <c r="E9" s="18"/>
      <c r="F9" s="262"/>
      <c r="G9" s="263"/>
      <c r="H9" s="18"/>
      <c r="I9" s="18"/>
      <c r="J9" s="18"/>
      <c r="K9" s="80"/>
    </row>
    <row r="10" spans="1:11" ht="24.9" customHeight="1" x14ac:dyDescent="0.2">
      <c r="A10" s="250"/>
      <c r="B10" s="251"/>
      <c r="C10" s="18"/>
      <c r="D10" s="18"/>
      <c r="E10" s="18"/>
      <c r="F10" s="262"/>
      <c r="G10" s="263"/>
      <c r="H10" s="18"/>
      <c r="I10" s="18"/>
      <c r="J10" s="18"/>
      <c r="K10" s="80"/>
    </row>
    <row r="11" spans="1:11" ht="24.9" customHeight="1" x14ac:dyDescent="0.2">
      <c r="A11" s="250"/>
      <c r="B11" s="251"/>
      <c r="C11" s="18"/>
      <c r="D11" s="18"/>
      <c r="E11" s="18"/>
      <c r="F11" s="262"/>
      <c r="G11" s="263"/>
      <c r="H11" s="18"/>
      <c r="I11" s="18"/>
      <c r="J11" s="18"/>
      <c r="K11" s="80"/>
    </row>
    <row r="12" spans="1:11" ht="24.9" customHeight="1" x14ac:dyDescent="0.2">
      <c r="A12" s="250"/>
      <c r="B12" s="251"/>
      <c r="C12" s="18"/>
      <c r="D12" s="18"/>
      <c r="E12" s="18"/>
      <c r="F12" s="262"/>
      <c r="G12" s="263"/>
      <c r="H12" s="18"/>
      <c r="I12" s="18"/>
      <c r="J12" s="18"/>
      <c r="K12" s="80"/>
    </row>
    <row r="13" spans="1:11" ht="24.9" customHeight="1" x14ac:dyDescent="0.2">
      <c r="A13" s="250"/>
      <c r="B13" s="251"/>
      <c r="C13" s="18"/>
      <c r="D13" s="18"/>
      <c r="E13" s="18"/>
      <c r="F13" s="262"/>
      <c r="G13" s="263"/>
      <c r="H13" s="18"/>
      <c r="I13" s="18"/>
      <c r="J13" s="18"/>
      <c r="K13" s="80"/>
    </row>
    <row r="14" spans="1:11" ht="24.9" customHeight="1" x14ac:dyDescent="0.2">
      <c r="A14" s="250"/>
      <c r="B14" s="251"/>
      <c r="C14" s="18"/>
      <c r="D14" s="18"/>
      <c r="E14" s="18"/>
      <c r="F14" s="262"/>
      <c r="G14" s="263"/>
      <c r="H14" s="18"/>
      <c r="I14" s="18"/>
      <c r="J14" s="18"/>
      <c r="K14" s="80"/>
    </row>
    <row r="15" spans="1:11" ht="24.9" customHeight="1" x14ac:dyDescent="0.2">
      <c r="A15" s="250"/>
      <c r="B15" s="251"/>
      <c r="C15" s="18"/>
      <c r="D15" s="18"/>
      <c r="E15" s="18"/>
      <c r="F15" s="262"/>
      <c r="G15" s="263"/>
      <c r="H15" s="18"/>
      <c r="I15" s="18"/>
      <c r="J15" s="18"/>
      <c r="K15" s="80"/>
    </row>
    <row r="16" spans="1:11" ht="24.9" customHeight="1" x14ac:dyDescent="0.2">
      <c r="A16" s="250"/>
      <c r="B16" s="251"/>
      <c r="C16" s="18"/>
      <c r="D16" s="18"/>
      <c r="E16" s="18"/>
      <c r="F16" s="262"/>
      <c r="G16" s="263"/>
      <c r="H16" s="18"/>
      <c r="I16" s="18"/>
      <c r="J16" s="18"/>
      <c r="K16" s="80"/>
    </row>
    <row r="17" spans="1:11" ht="24.9" customHeight="1" x14ac:dyDescent="0.2">
      <c r="A17" s="250"/>
      <c r="B17" s="251"/>
      <c r="C17" s="18"/>
      <c r="D17" s="18"/>
      <c r="E17" s="18"/>
      <c r="F17" s="262"/>
      <c r="G17" s="263"/>
      <c r="H17" s="18"/>
      <c r="I17" s="18"/>
      <c r="J17" s="18"/>
      <c r="K17" s="80"/>
    </row>
    <row r="18" spans="1:11" ht="24.9" customHeight="1" x14ac:dyDescent="0.2">
      <c r="A18" s="250"/>
      <c r="B18" s="251"/>
      <c r="C18" s="18"/>
      <c r="D18" s="18"/>
      <c r="E18" s="18"/>
      <c r="F18" s="262"/>
      <c r="G18" s="263"/>
      <c r="H18" s="18"/>
      <c r="I18" s="18"/>
      <c r="J18" s="18"/>
      <c r="K18" s="80"/>
    </row>
    <row r="19" spans="1:11" ht="24.9" customHeight="1" x14ac:dyDescent="0.2">
      <c r="A19" s="250"/>
      <c r="B19" s="251"/>
      <c r="C19" s="18"/>
      <c r="D19" s="18"/>
      <c r="E19" s="18"/>
      <c r="F19" s="262"/>
      <c r="G19" s="263"/>
      <c r="H19" s="18"/>
      <c r="I19" s="18"/>
      <c r="J19" s="18"/>
      <c r="K19" s="80"/>
    </row>
    <row r="20" spans="1:11" ht="24.9" customHeight="1" x14ac:dyDescent="0.2">
      <c r="A20" s="250"/>
      <c r="B20" s="251"/>
      <c r="C20" s="18"/>
      <c r="D20" s="18"/>
      <c r="E20" s="18"/>
      <c r="F20" s="262"/>
      <c r="G20" s="263"/>
      <c r="H20" s="18"/>
      <c r="I20" s="18"/>
      <c r="J20" s="18"/>
      <c r="K20" s="80"/>
    </row>
    <row r="21" spans="1:11" ht="24.9" customHeight="1" x14ac:dyDescent="0.2">
      <c r="A21" s="293"/>
      <c r="B21" s="294"/>
      <c r="C21" s="19"/>
      <c r="D21" s="19"/>
      <c r="E21" s="19"/>
      <c r="F21" s="289"/>
      <c r="G21" s="290"/>
      <c r="H21" s="19"/>
      <c r="I21" s="19"/>
      <c r="J21" s="19"/>
      <c r="K21" s="82"/>
    </row>
    <row r="22" spans="1:11" s="12" customFormat="1" ht="28.5" customHeight="1" thickBot="1" x14ac:dyDescent="0.25">
      <c r="A22" s="11" t="s">
        <v>14</v>
      </c>
      <c r="B22" s="11"/>
      <c r="C22" s="11"/>
    </row>
    <row r="23" spans="1:11" s="1" customFormat="1" ht="15.75" customHeight="1" x14ac:dyDescent="0.2">
      <c r="A23" s="256" t="s">
        <v>6</v>
      </c>
      <c r="B23" s="257"/>
      <c r="C23" s="254" t="s">
        <v>70</v>
      </c>
      <c r="D23" s="245" t="s">
        <v>65</v>
      </c>
      <c r="E23" s="245" t="s">
        <v>58</v>
      </c>
      <c r="F23" s="249" t="s">
        <v>13</v>
      </c>
      <c r="G23" s="249"/>
      <c r="H23" s="249"/>
      <c r="I23" s="249"/>
      <c r="J23" s="245" t="s">
        <v>46</v>
      </c>
      <c r="K23" s="243" t="s">
        <v>1</v>
      </c>
    </row>
    <row r="24" spans="1:11" s="1" customFormat="1" ht="30.75" customHeight="1" x14ac:dyDescent="0.2">
      <c r="A24" s="258"/>
      <c r="B24" s="259"/>
      <c r="C24" s="255"/>
      <c r="D24" s="246"/>
      <c r="E24" s="246"/>
      <c r="F24" s="247" t="s">
        <v>17</v>
      </c>
      <c r="G24" s="248"/>
      <c r="H24" s="66" t="s">
        <v>2</v>
      </c>
      <c r="I24" s="38" t="s">
        <v>3</v>
      </c>
      <c r="J24" s="246"/>
      <c r="K24" s="244"/>
    </row>
    <row r="25" spans="1:11" ht="24.9" customHeight="1" x14ac:dyDescent="0.2">
      <c r="A25" s="260"/>
      <c r="B25" s="261"/>
      <c r="C25" s="32"/>
      <c r="D25" s="32"/>
      <c r="E25" s="32"/>
      <c r="F25" s="252"/>
      <c r="G25" s="253"/>
      <c r="H25" s="32"/>
      <c r="I25" s="32"/>
      <c r="J25" s="32"/>
      <c r="K25" s="79"/>
    </row>
    <row r="26" spans="1:11" ht="24.9" customHeight="1" x14ac:dyDescent="0.2">
      <c r="A26" s="250"/>
      <c r="B26" s="251"/>
      <c r="C26" s="18"/>
      <c r="D26" s="18"/>
      <c r="E26" s="18"/>
      <c r="F26" s="262"/>
      <c r="G26" s="263"/>
      <c r="H26" s="18"/>
      <c r="I26" s="18"/>
      <c r="J26" s="18"/>
      <c r="K26" s="80"/>
    </row>
    <row r="27" spans="1:11" ht="24.9" customHeight="1" x14ac:dyDescent="0.2">
      <c r="A27" s="250"/>
      <c r="B27" s="251"/>
      <c r="C27" s="18"/>
      <c r="D27" s="18"/>
      <c r="E27" s="18"/>
      <c r="F27" s="262"/>
      <c r="G27" s="263"/>
      <c r="H27" s="18"/>
      <c r="I27" s="18"/>
      <c r="J27" s="18"/>
      <c r="K27" s="80"/>
    </row>
    <row r="28" spans="1:11" ht="24.9" customHeight="1" x14ac:dyDescent="0.2">
      <c r="A28" s="250"/>
      <c r="B28" s="251"/>
      <c r="C28" s="18"/>
      <c r="D28" s="18"/>
      <c r="E28" s="18"/>
      <c r="F28" s="262"/>
      <c r="G28" s="263"/>
      <c r="H28" s="18"/>
      <c r="I28" s="18"/>
      <c r="J28" s="18"/>
      <c r="K28" s="80"/>
    </row>
    <row r="29" spans="1:11" ht="24.9" customHeight="1" x14ac:dyDescent="0.2">
      <c r="A29" s="250"/>
      <c r="B29" s="251"/>
      <c r="C29" s="18"/>
      <c r="D29" s="18"/>
      <c r="E29" s="18"/>
      <c r="F29" s="262"/>
      <c r="G29" s="263"/>
      <c r="H29" s="18"/>
      <c r="I29" s="18"/>
      <c r="J29" s="18"/>
      <c r="K29" s="80"/>
    </row>
    <row r="30" spans="1:11" ht="24.9" customHeight="1" x14ac:dyDescent="0.2">
      <c r="A30" s="250"/>
      <c r="B30" s="251"/>
      <c r="C30" s="18"/>
      <c r="D30" s="18"/>
      <c r="E30" s="18"/>
      <c r="F30" s="262"/>
      <c r="G30" s="263"/>
      <c r="H30" s="18"/>
      <c r="I30" s="18"/>
      <c r="J30" s="18"/>
      <c r="K30" s="80"/>
    </row>
    <row r="31" spans="1:11" ht="24.9" customHeight="1" x14ac:dyDescent="0.2">
      <c r="A31" s="250"/>
      <c r="B31" s="251"/>
      <c r="C31" s="18"/>
      <c r="D31" s="18"/>
      <c r="E31" s="18"/>
      <c r="F31" s="262"/>
      <c r="G31" s="263"/>
      <c r="H31" s="18"/>
      <c r="I31" s="18"/>
      <c r="J31" s="18"/>
      <c r="K31" s="80"/>
    </row>
    <row r="32" spans="1:11" ht="24.9" customHeight="1" x14ac:dyDescent="0.2">
      <c r="A32" s="250"/>
      <c r="B32" s="251"/>
      <c r="C32" s="18"/>
      <c r="D32" s="18"/>
      <c r="E32" s="18"/>
      <c r="F32" s="262"/>
      <c r="G32" s="263"/>
      <c r="H32" s="18"/>
      <c r="I32" s="18"/>
      <c r="J32" s="18"/>
      <c r="K32" s="80"/>
    </row>
    <row r="33" spans="1:11" ht="24.9" customHeight="1" x14ac:dyDescent="0.2">
      <c r="A33" s="250"/>
      <c r="B33" s="251"/>
      <c r="C33" s="18"/>
      <c r="D33" s="18"/>
      <c r="E33" s="18"/>
      <c r="F33" s="262"/>
      <c r="G33" s="263"/>
      <c r="H33" s="18"/>
      <c r="I33" s="18"/>
      <c r="J33" s="18"/>
      <c r="K33" s="80"/>
    </row>
    <row r="34" spans="1:11" ht="24.9" customHeight="1" x14ac:dyDescent="0.2">
      <c r="A34" s="250"/>
      <c r="B34" s="251"/>
      <c r="C34" s="18"/>
      <c r="D34" s="18"/>
      <c r="E34" s="18"/>
      <c r="F34" s="262"/>
      <c r="G34" s="263"/>
      <c r="H34" s="18"/>
      <c r="I34" s="18"/>
      <c r="J34" s="18"/>
      <c r="K34" s="80"/>
    </row>
    <row r="35" spans="1:11" ht="24.9" customHeight="1" x14ac:dyDescent="0.2">
      <c r="A35" s="250"/>
      <c r="B35" s="251"/>
      <c r="C35" s="18"/>
      <c r="D35" s="18"/>
      <c r="E35" s="18"/>
      <c r="F35" s="262"/>
      <c r="G35" s="263"/>
      <c r="H35" s="18"/>
      <c r="I35" s="18"/>
      <c r="J35" s="18"/>
      <c r="K35" s="80"/>
    </row>
    <row r="36" spans="1:11" ht="24.9" customHeight="1" x14ac:dyDescent="0.2">
      <c r="A36" s="250"/>
      <c r="B36" s="251"/>
      <c r="C36" s="18"/>
      <c r="D36" s="18"/>
      <c r="E36" s="18"/>
      <c r="F36" s="262"/>
      <c r="G36" s="263"/>
      <c r="H36" s="18"/>
      <c r="I36" s="18"/>
      <c r="J36" s="18"/>
      <c r="K36" s="80"/>
    </row>
    <row r="37" spans="1:11" ht="24.9" customHeight="1" x14ac:dyDescent="0.2">
      <c r="A37" s="250"/>
      <c r="B37" s="251"/>
      <c r="C37" s="18"/>
      <c r="D37" s="18"/>
      <c r="E37" s="18"/>
      <c r="F37" s="262"/>
      <c r="G37" s="263"/>
      <c r="H37" s="18"/>
      <c r="I37" s="18"/>
      <c r="J37" s="18"/>
      <c r="K37" s="80"/>
    </row>
    <row r="38" spans="1:11" ht="24.9" customHeight="1" x14ac:dyDescent="0.2">
      <c r="A38" s="250"/>
      <c r="B38" s="251"/>
      <c r="C38" s="18"/>
      <c r="D38" s="18"/>
      <c r="E38" s="18"/>
      <c r="F38" s="262"/>
      <c r="G38" s="263"/>
      <c r="H38" s="18"/>
      <c r="I38" s="18"/>
      <c r="J38" s="18"/>
      <c r="K38" s="80"/>
    </row>
    <row r="39" spans="1:11" ht="24.9" customHeight="1" x14ac:dyDescent="0.2">
      <c r="A39" s="250"/>
      <c r="B39" s="251"/>
      <c r="C39" s="18"/>
      <c r="D39" s="18"/>
      <c r="E39" s="18"/>
      <c r="F39" s="262"/>
      <c r="G39" s="263"/>
      <c r="H39" s="18"/>
      <c r="I39" s="18"/>
      <c r="J39" s="18"/>
      <c r="K39" s="80"/>
    </row>
    <row r="40" spans="1:11" ht="24.9" customHeight="1" x14ac:dyDescent="0.2">
      <c r="A40" s="250"/>
      <c r="B40" s="251"/>
      <c r="C40" s="18"/>
      <c r="D40" s="18"/>
      <c r="E40" s="18"/>
      <c r="F40" s="262"/>
      <c r="G40" s="263"/>
      <c r="H40" s="18"/>
      <c r="I40" s="18"/>
      <c r="J40" s="18"/>
      <c r="K40" s="80"/>
    </row>
    <row r="41" spans="1:11" ht="24.9" customHeight="1" x14ac:dyDescent="0.2">
      <c r="A41" s="250"/>
      <c r="B41" s="251"/>
      <c r="C41" s="18"/>
      <c r="D41" s="18"/>
      <c r="E41" s="18"/>
      <c r="F41" s="262"/>
      <c r="G41" s="263"/>
      <c r="H41" s="18"/>
      <c r="I41" s="18"/>
      <c r="J41" s="18"/>
      <c r="K41" s="80"/>
    </row>
    <row r="42" spans="1:11" ht="24.9" customHeight="1" x14ac:dyDescent="0.2">
      <c r="A42" s="293"/>
      <c r="B42" s="294"/>
      <c r="C42" s="19"/>
      <c r="D42" s="19"/>
      <c r="E42" s="19"/>
      <c r="F42" s="289"/>
      <c r="G42" s="290"/>
      <c r="H42" s="19"/>
      <c r="I42" s="19"/>
      <c r="J42" s="19"/>
      <c r="K42" s="82"/>
    </row>
    <row r="43" spans="1:11" s="12" customFormat="1" ht="28.5" customHeight="1" thickBot="1" x14ac:dyDescent="0.25">
      <c r="A43" s="11" t="s">
        <v>14</v>
      </c>
      <c r="B43" s="11"/>
      <c r="C43" s="11"/>
    </row>
    <row r="44" spans="1:11" s="1" customFormat="1" ht="15.75" customHeight="1" x14ac:dyDescent="0.2">
      <c r="A44" s="256" t="s">
        <v>6</v>
      </c>
      <c r="B44" s="257"/>
      <c r="C44" s="254" t="s">
        <v>70</v>
      </c>
      <c r="D44" s="245" t="s">
        <v>65</v>
      </c>
      <c r="E44" s="245" t="s">
        <v>58</v>
      </c>
      <c r="F44" s="249" t="s">
        <v>13</v>
      </c>
      <c r="G44" s="249"/>
      <c r="H44" s="249"/>
      <c r="I44" s="249"/>
      <c r="J44" s="245" t="s">
        <v>46</v>
      </c>
      <c r="K44" s="243" t="s">
        <v>1</v>
      </c>
    </row>
    <row r="45" spans="1:11" s="1" customFormat="1" ht="30.75" customHeight="1" x14ac:dyDescent="0.2">
      <c r="A45" s="258"/>
      <c r="B45" s="259"/>
      <c r="C45" s="255"/>
      <c r="D45" s="246"/>
      <c r="E45" s="246"/>
      <c r="F45" s="247" t="s">
        <v>17</v>
      </c>
      <c r="G45" s="248"/>
      <c r="H45" s="66" t="s">
        <v>2</v>
      </c>
      <c r="I45" s="38" t="s">
        <v>3</v>
      </c>
      <c r="J45" s="246"/>
      <c r="K45" s="244"/>
    </row>
    <row r="46" spans="1:11" ht="24.9" customHeight="1" x14ac:dyDescent="0.2">
      <c r="A46" s="260"/>
      <c r="B46" s="261"/>
      <c r="C46" s="32"/>
      <c r="D46" s="32"/>
      <c r="E46" s="32"/>
      <c r="F46" s="252"/>
      <c r="G46" s="253"/>
      <c r="H46" s="32"/>
      <c r="I46" s="32"/>
      <c r="J46" s="32"/>
      <c r="K46" s="79"/>
    </row>
    <row r="47" spans="1:11" ht="24.9" customHeight="1" x14ac:dyDescent="0.2">
      <c r="A47" s="250"/>
      <c r="B47" s="251"/>
      <c r="C47" s="18"/>
      <c r="D47" s="18"/>
      <c r="E47" s="18"/>
      <c r="F47" s="262"/>
      <c r="G47" s="263"/>
      <c r="H47" s="18"/>
      <c r="I47" s="18"/>
      <c r="J47" s="18"/>
      <c r="K47" s="80"/>
    </row>
    <row r="48" spans="1:11" ht="24.9" customHeight="1" x14ac:dyDescent="0.2">
      <c r="A48" s="250"/>
      <c r="B48" s="251"/>
      <c r="C48" s="18"/>
      <c r="D48" s="18"/>
      <c r="E48" s="18"/>
      <c r="F48" s="262"/>
      <c r="G48" s="263"/>
      <c r="H48" s="18"/>
      <c r="I48" s="18"/>
      <c r="J48" s="18"/>
      <c r="K48" s="80"/>
    </row>
    <row r="49" spans="1:11" ht="24.9" customHeight="1" x14ac:dyDescent="0.2">
      <c r="A49" s="250"/>
      <c r="B49" s="251"/>
      <c r="C49" s="18"/>
      <c r="D49" s="18"/>
      <c r="E49" s="18"/>
      <c r="F49" s="262"/>
      <c r="G49" s="263"/>
      <c r="H49" s="18"/>
      <c r="I49" s="18"/>
      <c r="J49" s="18"/>
      <c r="K49" s="80"/>
    </row>
    <row r="50" spans="1:11" ht="24.9" customHeight="1" x14ac:dyDescent="0.2">
      <c r="A50" s="250"/>
      <c r="B50" s="251"/>
      <c r="C50" s="18"/>
      <c r="D50" s="18"/>
      <c r="E50" s="18"/>
      <c r="F50" s="262"/>
      <c r="G50" s="263"/>
      <c r="H50" s="18"/>
      <c r="I50" s="18"/>
      <c r="J50" s="18"/>
      <c r="K50" s="80"/>
    </row>
    <row r="51" spans="1:11" ht="24.9" customHeight="1" x14ac:dyDescent="0.2">
      <c r="A51" s="250"/>
      <c r="B51" s="251"/>
      <c r="C51" s="18"/>
      <c r="D51" s="18"/>
      <c r="E51" s="18"/>
      <c r="F51" s="262"/>
      <c r="G51" s="263"/>
      <c r="H51" s="18"/>
      <c r="I51" s="18"/>
      <c r="J51" s="18"/>
      <c r="K51" s="80"/>
    </row>
    <row r="52" spans="1:11" ht="24.9" customHeight="1" x14ac:dyDescent="0.2">
      <c r="A52" s="250"/>
      <c r="B52" s="251"/>
      <c r="C52" s="18"/>
      <c r="D52" s="18"/>
      <c r="E52" s="18"/>
      <c r="F52" s="262"/>
      <c r="G52" s="263"/>
      <c r="H52" s="18"/>
      <c r="I52" s="18"/>
      <c r="J52" s="18"/>
      <c r="K52" s="80"/>
    </row>
    <row r="53" spans="1:11" ht="24.9" customHeight="1" x14ac:dyDescent="0.2">
      <c r="A53" s="250"/>
      <c r="B53" s="251"/>
      <c r="C53" s="18"/>
      <c r="D53" s="18"/>
      <c r="E53" s="18"/>
      <c r="F53" s="262"/>
      <c r="G53" s="263"/>
      <c r="H53" s="18"/>
      <c r="I53" s="18"/>
      <c r="J53" s="18"/>
      <c r="K53" s="80"/>
    </row>
    <row r="54" spans="1:11" ht="24.9" customHeight="1" x14ac:dyDescent="0.2">
      <c r="A54" s="250"/>
      <c r="B54" s="251"/>
      <c r="C54" s="18"/>
      <c r="D54" s="18"/>
      <c r="E54" s="18"/>
      <c r="F54" s="262"/>
      <c r="G54" s="263"/>
      <c r="H54" s="18"/>
      <c r="I54" s="18"/>
      <c r="J54" s="18"/>
      <c r="K54" s="80"/>
    </row>
    <row r="55" spans="1:11" ht="24.9" customHeight="1" x14ac:dyDescent="0.2">
      <c r="A55" s="250"/>
      <c r="B55" s="251"/>
      <c r="C55" s="18"/>
      <c r="D55" s="18"/>
      <c r="E55" s="18"/>
      <c r="F55" s="262"/>
      <c r="G55" s="263"/>
      <c r="H55" s="18"/>
      <c r="I55" s="18"/>
      <c r="J55" s="18"/>
      <c r="K55" s="80"/>
    </row>
    <row r="56" spans="1:11" ht="24.9" customHeight="1" x14ac:dyDescent="0.2">
      <c r="A56" s="250"/>
      <c r="B56" s="251"/>
      <c r="C56" s="18"/>
      <c r="D56" s="18"/>
      <c r="E56" s="18"/>
      <c r="F56" s="262"/>
      <c r="G56" s="263"/>
      <c r="H56" s="18"/>
      <c r="I56" s="18"/>
      <c r="J56" s="18"/>
      <c r="K56" s="80"/>
    </row>
    <row r="57" spans="1:11" ht="24.9" customHeight="1" x14ac:dyDescent="0.2">
      <c r="A57" s="250"/>
      <c r="B57" s="251"/>
      <c r="C57" s="18"/>
      <c r="D57" s="18"/>
      <c r="E57" s="18"/>
      <c r="F57" s="262"/>
      <c r="G57" s="263"/>
      <c r="H57" s="18"/>
      <c r="I57" s="18"/>
      <c r="J57" s="18"/>
      <c r="K57" s="80"/>
    </row>
    <row r="58" spans="1:11" ht="24.9" customHeight="1" x14ac:dyDescent="0.2">
      <c r="A58" s="250"/>
      <c r="B58" s="251"/>
      <c r="C58" s="18"/>
      <c r="D58" s="18"/>
      <c r="E58" s="18"/>
      <c r="F58" s="262"/>
      <c r="G58" s="263"/>
      <c r="H58" s="18"/>
      <c r="I58" s="18"/>
      <c r="J58" s="18"/>
      <c r="K58" s="80"/>
    </row>
    <row r="59" spans="1:11" ht="24.9" customHeight="1" x14ac:dyDescent="0.2">
      <c r="A59" s="250"/>
      <c r="B59" s="251"/>
      <c r="C59" s="18"/>
      <c r="D59" s="18"/>
      <c r="E59" s="18"/>
      <c r="F59" s="262"/>
      <c r="G59" s="263"/>
      <c r="H59" s="18"/>
      <c r="I59" s="18"/>
      <c r="J59" s="18"/>
      <c r="K59" s="80"/>
    </row>
    <row r="60" spans="1:11" ht="24.9" customHeight="1" x14ac:dyDescent="0.2">
      <c r="A60" s="250"/>
      <c r="B60" s="251"/>
      <c r="C60" s="18"/>
      <c r="D60" s="18"/>
      <c r="E60" s="18"/>
      <c r="F60" s="262"/>
      <c r="G60" s="263"/>
      <c r="H60" s="18"/>
      <c r="I60" s="18"/>
      <c r="J60" s="18"/>
      <c r="K60" s="80"/>
    </row>
    <row r="61" spans="1:11" ht="24.9" customHeight="1" x14ac:dyDescent="0.2">
      <c r="A61" s="250"/>
      <c r="B61" s="251"/>
      <c r="C61" s="18"/>
      <c r="D61" s="18"/>
      <c r="E61" s="18"/>
      <c r="F61" s="262"/>
      <c r="G61" s="263"/>
      <c r="H61" s="18"/>
      <c r="I61" s="18"/>
      <c r="J61" s="18"/>
      <c r="K61" s="80"/>
    </row>
    <row r="62" spans="1:11" ht="24.9" customHeight="1" x14ac:dyDescent="0.2">
      <c r="A62" s="250"/>
      <c r="B62" s="251"/>
      <c r="C62" s="18"/>
      <c r="D62" s="18"/>
      <c r="E62" s="18"/>
      <c r="F62" s="262"/>
      <c r="G62" s="263"/>
      <c r="H62" s="18"/>
      <c r="I62" s="18"/>
      <c r="J62" s="18"/>
      <c r="K62" s="80"/>
    </row>
    <row r="63" spans="1:11" ht="24.9" customHeight="1" x14ac:dyDescent="0.2">
      <c r="A63" s="293"/>
      <c r="B63" s="294"/>
      <c r="C63" s="19"/>
      <c r="D63" s="19"/>
      <c r="E63" s="19"/>
      <c r="F63" s="289"/>
      <c r="G63" s="290"/>
      <c r="H63" s="19"/>
      <c r="I63" s="19"/>
      <c r="J63" s="19"/>
      <c r="K63" s="82"/>
    </row>
    <row r="64" spans="1:11" ht="24.9" customHeight="1" x14ac:dyDescent="0.2">
      <c r="A64" s="11" t="s">
        <v>14</v>
      </c>
      <c r="D64" s="16"/>
      <c r="E64" s="16"/>
      <c r="F64" s="288"/>
      <c r="G64" s="288"/>
      <c r="H64" s="16"/>
      <c r="I64" s="16"/>
      <c r="J64" s="16"/>
      <c r="K64" s="16"/>
    </row>
    <row r="65" spans="1:11" ht="24.9" customHeight="1" x14ac:dyDescent="0.2">
      <c r="A65" s="76"/>
      <c r="B65" s="17"/>
      <c r="C65" s="17"/>
      <c r="D65" s="17"/>
      <c r="E65" s="17"/>
      <c r="F65" s="286"/>
      <c r="G65" s="287"/>
      <c r="H65" s="17"/>
      <c r="I65" s="17"/>
      <c r="J65" s="17"/>
      <c r="K65" s="77"/>
    </row>
    <row r="66" spans="1:11" ht="24.9" customHeight="1" x14ac:dyDescent="0.2">
      <c r="A66" s="78"/>
      <c r="B66" s="32"/>
      <c r="C66" s="32"/>
      <c r="D66" s="32"/>
      <c r="E66" s="32"/>
      <c r="F66" s="262"/>
      <c r="G66" s="263"/>
      <c r="H66" s="32"/>
      <c r="I66" s="32"/>
      <c r="J66" s="32"/>
      <c r="K66" s="79"/>
    </row>
    <row r="67" spans="1:11" ht="24.9" customHeight="1" x14ac:dyDescent="0.2">
      <c r="A67" s="265" t="s">
        <v>64</v>
      </c>
      <c r="B67" s="50" t="s">
        <v>68</v>
      </c>
      <c r="C67" s="32"/>
      <c r="D67" s="32"/>
      <c r="E67" s="32"/>
      <c r="F67" s="262"/>
      <c r="G67" s="263"/>
      <c r="H67" s="32"/>
      <c r="I67" s="32"/>
      <c r="J67" s="32"/>
      <c r="K67" s="79"/>
    </row>
    <row r="68" spans="1:11" ht="24.9" customHeight="1" x14ac:dyDescent="0.2">
      <c r="A68" s="266"/>
      <c r="B68" s="50" t="s">
        <v>69</v>
      </c>
      <c r="C68" s="32"/>
      <c r="D68" s="32"/>
      <c r="E68" s="32"/>
      <c r="F68" s="262"/>
      <c r="G68" s="263"/>
      <c r="H68" s="32"/>
      <c r="I68" s="32"/>
      <c r="J68" s="32"/>
      <c r="K68" s="79"/>
    </row>
    <row r="69" spans="1:11" ht="24.9" customHeight="1" x14ac:dyDescent="0.2">
      <c r="A69" s="267"/>
      <c r="B69" s="67" t="s">
        <v>64</v>
      </c>
      <c r="C69" s="32"/>
      <c r="D69" s="32"/>
      <c r="E69" s="32"/>
      <c r="F69" s="262"/>
      <c r="G69" s="263"/>
      <c r="H69" s="32"/>
      <c r="I69" s="32"/>
      <c r="J69" s="32"/>
      <c r="K69" s="79"/>
    </row>
    <row r="70" spans="1:11" ht="24.9" customHeight="1" x14ac:dyDescent="0.2">
      <c r="A70" s="265" t="s">
        <v>66</v>
      </c>
      <c r="B70" s="50" t="s">
        <v>68</v>
      </c>
      <c r="C70" s="32"/>
      <c r="D70" s="32"/>
      <c r="E70" s="32"/>
      <c r="F70" s="262"/>
      <c r="G70" s="263"/>
      <c r="H70" s="32"/>
      <c r="I70" s="32"/>
      <c r="J70" s="32"/>
      <c r="K70" s="79"/>
    </row>
    <row r="71" spans="1:11" ht="24.9" customHeight="1" x14ac:dyDescent="0.2">
      <c r="A71" s="266"/>
      <c r="B71" s="50" t="s">
        <v>69</v>
      </c>
      <c r="C71" s="32"/>
      <c r="D71" s="32"/>
      <c r="E71" s="32"/>
      <c r="F71" s="262"/>
      <c r="G71" s="263"/>
      <c r="H71" s="32"/>
      <c r="I71" s="32"/>
      <c r="J71" s="32"/>
      <c r="K71" s="79"/>
    </row>
    <row r="72" spans="1:11" ht="24.9" customHeight="1" x14ac:dyDescent="0.2">
      <c r="A72" s="267"/>
      <c r="B72" s="67" t="s">
        <v>64</v>
      </c>
      <c r="C72" s="32"/>
      <c r="D72" s="32"/>
      <c r="E72" s="32"/>
      <c r="F72" s="262"/>
      <c r="G72" s="263"/>
      <c r="H72" s="32"/>
      <c r="I72" s="32"/>
      <c r="J72" s="32"/>
      <c r="K72" s="79"/>
    </row>
    <row r="73" spans="1:11" ht="24.9" customHeight="1" x14ac:dyDescent="0.2">
      <c r="A73" s="265" t="s">
        <v>67</v>
      </c>
      <c r="B73" s="3" t="s">
        <v>68</v>
      </c>
      <c r="C73" s="18"/>
      <c r="D73" s="32"/>
      <c r="E73" s="32"/>
      <c r="F73" s="262"/>
      <c r="G73" s="263"/>
      <c r="H73" s="32"/>
      <c r="I73" s="32"/>
      <c r="J73" s="32"/>
      <c r="K73" s="79"/>
    </row>
    <row r="74" spans="1:11" ht="24.9" customHeight="1" x14ac:dyDescent="0.2">
      <c r="A74" s="266"/>
      <c r="B74" s="50" t="s">
        <v>69</v>
      </c>
      <c r="C74" s="18"/>
      <c r="D74" s="18"/>
      <c r="E74" s="18"/>
      <c r="F74" s="262"/>
      <c r="G74" s="263"/>
      <c r="H74" s="18"/>
      <c r="I74" s="18"/>
      <c r="J74" s="18"/>
      <c r="K74" s="80"/>
    </row>
    <row r="75" spans="1:11" ht="24.9" customHeight="1" thickBot="1" x14ac:dyDescent="0.25">
      <c r="A75" s="295"/>
      <c r="B75" s="68" t="s">
        <v>72</v>
      </c>
      <c r="C75" s="31"/>
      <c r="D75" s="31"/>
      <c r="E75" s="31"/>
      <c r="F75" s="268"/>
      <c r="G75" s="269"/>
      <c r="H75" s="31"/>
      <c r="I75" s="31"/>
      <c r="J75" s="31"/>
      <c r="K75" s="81"/>
    </row>
    <row r="76" spans="1:11" s="14" customFormat="1" ht="24.9" customHeight="1" x14ac:dyDescent="0.2">
      <c r="A76" s="273" t="s">
        <v>73</v>
      </c>
      <c r="B76" s="274"/>
      <c r="C76" s="275"/>
      <c r="D76" s="272" t="s">
        <v>10</v>
      </c>
      <c r="E76" s="272"/>
      <c r="F76" s="270" t="s">
        <v>24</v>
      </c>
      <c r="G76" s="271"/>
      <c r="H76" s="272" t="s">
        <v>22</v>
      </c>
      <c r="I76" s="272"/>
      <c r="J76" s="284" t="s">
        <v>23</v>
      </c>
      <c r="K76" s="285"/>
    </row>
    <row r="77" spans="1:11" s="14" customFormat="1" ht="24.9" customHeight="1" x14ac:dyDescent="0.2">
      <c r="A77" s="276"/>
      <c r="B77" s="277"/>
      <c r="C77" s="278"/>
      <c r="D77" s="264" t="s">
        <v>11</v>
      </c>
      <c r="E77" s="264"/>
      <c r="F77" s="83"/>
      <c r="G77" s="84" t="s">
        <v>15</v>
      </c>
      <c r="H77" s="70"/>
      <c r="I77" s="85" t="s">
        <v>16</v>
      </c>
      <c r="J77" s="83"/>
      <c r="K77" s="71" t="s">
        <v>15</v>
      </c>
    </row>
    <row r="78" spans="1:11" s="14" customFormat="1" ht="24.9" customHeight="1" x14ac:dyDescent="0.2">
      <c r="A78" s="276"/>
      <c r="B78" s="277"/>
      <c r="C78" s="278"/>
      <c r="D78" s="264" t="s">
        <v>12</v>
      </c>
      <c r="E78" s="264"/>
      <c r="F78" s="83"/>
      <c r="G78" s="84" t="s">
        <v>15</v>
      </c>
      <c r="H78" s="70"/>
      <c r="I78" s="85" t="s">
        <v>16</v>
      </c>
      <c r="J78" s="83"/>
      <c r="K78" s="71" t="s">
        <v>15</v>
      </c>
    </row>
    <row r="79" spans="1:11" s="14" customFormat="1" ht="24.9" customHeight="1" thickBot="1" x14ac:dyDescent="0.25">
      <c r="A79" s="279"/>
      <c r="B79" s="280"/>
      <c r="C79" s="281"/>
      <c r="D79" s="282" t="s">
        <v>4</v>
      </c>
      <c r="E79" s="282"/>
      <c r="F79" s="291"/>
      <c r="G79" s="292"/>
      <c r="H79" s="283"/>
      <c r="I79" s="283"/>
      <c r="J79" s="86"/>
      <c r="K79" s="72" t="s">
        <v>15</v>
      </c>
    </row>
    <row r="80" spans="1:11" s="14" customFormat="1" ht="24.9" customHeight="1" x14ac:dyDescent="0.2">
      <c r="A80" s="14" t="s">
        <v>18</v>
      </c>
    </row>
    <row r="81" spans="3:5" s="14" customFormat="1" ht="11.25" customHeight="1" x14ac:dyDescent="0.2"/>
    <row r="82" spans="3:5" s="14" customFormat="1" ht="24.9" customHeight="1" x14ac:dyDescent="0.2">
      <c r="C82" s="14" t="s">
        <v>74</v>
      </c>
    </row>
    <row r="83" spans="3:5" s="14" customFormat="1" ht="11.25" customHeight="1" x14ac:dyDescent="0.2"/>
    <row r="84" spans="3:5" s="14" customFormat="1" ht="24.9" customHeight="1" x14ac:dyDescent="0.2">
      <c r="D84" s="69" t="s">
        <v>19</v>
      </c>
      <c r="E84" s="14" t="s">
        <v>20</v>
      </c>
    </row>
    <row r="85" spans="3:5" s="14" customFormat="1" ht="24.9" customHeight="1" x14ac:dyDescent="0.2">
      <c r="E85" s="14" t="s">
        <v>21</v>
      </c>
    </row>
  </sheetData>
  <mergeCells count="157">
    <mergeCell ref="F51:G51"/>
    <mergeCell ref="A52:B52"/>
    <mergeCell ref="F52:G52"/>
    <mergeCell ref="F62:G62"/>
    <mergeCell ref="A63:B63"/>
    <mergeCell ref="F63:G63"/>
    <mergeCell ref="F59:G59"/>
    <mergeCell ref="A60:B60"/>
    <mergeCell ref="F60:G60"/>
    <mergeCell ref="A61:B61"/>
    <mergeCell ref="F61:G61"/>
    <mergeCell ref="F56:G56"/>
    <mergeCell ref="A57:B57"/>
    <mergeCell ref="F57:G57"/>
    <mergeCell ref="A58:B58"/>
    <mergeCell ref="F58:G58"/>
    <mergeCell ref="J44:J45"/>
    <mergeCell ref="K44:K45"/>
    <mergeCell ref="F45:G45"/>
    <mergeCell ref="A46:B46"/>
    <mergeCell ref="F46:G46"/>
    <mergeCell ref="C44:C45"/>
    <mergeCell ref="D44:D45"/>
    <mergeCell ref="E44:E45"/>
    <mergeCell ref="F44:I44"/>
    <mergeCell ref="F40:G40"/>
    <mergeCell ref="A41:B41"/>
    <mergeCell ref="F41:G41"/>
    <mergeCell ref="F69:G69"/>
    <mergeCell ref="F70:G70"/>
    <mergeCell ref="F30:G30"/>
    <mergeCell ref="A31:B31"/>
    <mergeCell ref="F31:G31"/>
    <mergeCell ref="A32:B32"/>
    <mergeCell ref="F32:G32"/>
    <mergeCell ref="F42:G42"/>
    <mergeCell ref="A44:B45"/>
    <mergeCell ref="F47:G47"/>
    <mergeCell ref="A48:B48"/>
    <mergeCell ref="F48:G48"/>
    <mergeCell ref="A49:B49"/>
    <mergeCell ref="F49:G49"/>
    <mergeCell ref="F53:G53"/>
    <mergeCell ref="A54:B54"/>
    <mergeCell ref="F54:G54"/>
    <mergeCell ref="A55:B55"/>
    <mergeCell ref="F55:G55"/>
    <mergeCell ref="F50:G50"/>
    <mergeCell ref="A51:B51"/>
    <mergeCell ref="J23:J24"/>
    <mergeCell ref="K23:K24"/>
    <mergeCell ref="F24:G24"/>
    <mergeCell ref="A25:B25"/>
    <mergeCell ref="F25:G25"/>
    <mergeCell ref="F36:G36"/>
    <mergeCell ref="A37:B37"/>
    <mergeCell ref="F37:G37"/>
    <mergeCell ref="A38:B38"/>
    <mergeCell ref="F38:G38"/>
    <mergeCell ref="F33:G33"/>
    <mergeCell ref="A34:B34"/>
    <mergeCell ref="F34:G34"/>
    <mergeCell ref="A35:B35"/>
    <mergeCell ref="F35:G35"/>
    <mergeCell ref="C23:C24"/>
    <mergeCell ref="D23:D24"/>
    <mergeCell ref="E23:E24"/>
    <mergeCell ref="F23:I23"/>
    <mergeCell ref="A26:B26"/>
    <mergeCell ref="F26:G26"/>
    <mergeCell ref="A27:B27"/>
    <mergeCell ref="F27:G27"/>
    <mergeCell ref="A28:B28"/>
    <mergeCell ref="A7:B7"/>
    <mergeCell ref="A8:B8"/>
    <mergeCell ref="A19:B19"/>
    <mergeCell ref="A20:B20"/>
    <mergeCell ref="A21:B21"/>
    <mergeCell ref="A73:A75"/>
    <mergeCell ref="A70:A72"/>
    <mergeCell ref="A30:B30"/>
    <mergeCell ref="A33:B33"/>
    <mergeCell ref="A36:B36"/>
    <mergeCell ref="A39:B39"/>
    <mergeCell ref="A42:B42"/>
    <mergeCell ref="A47:B47"/>
    <mergeCell ref="A50:B50"/>
    <mergeCell ref="A53:B53"/>
    <mergeCell ref="A56:B56"/>
    <mergeCell ref="A59:B59"/>
    <mergeCell ref="A62:B62"/>
    <mergeCell ref="A23:B24"/>
    <mergeCell ref="A29:B29"/>
    <mergeCell ref="A9:B9"/>
    <mergeCell ref="A10:B10"/>
    <mergeCell ref="A40:B40"/>
    <mergeCell ref="H79:I79"/>
    <mergeCell ref="H76:I76"/>
    <mergeCell ref="J76:K76"/>
    <mergeCell ref="F5:G5"/>
    <mergeCell ref="F7:G7"/>
    <mergeCell ref="F8:G8"/>
    <mergeCell ref="F65:G65"/>
    <mergeCell ref="F9:G9"/>
    <mergeCell ref="F10:G10"/>
    <mergeCell ref="F11:G11"/>
    <mergeCell ref="F12:G12"/>
    <mergeCell ref="F64:G64"/>
    <mergeCell ref="F15:G15"/>
    <mergeCell ref="F20:G20"/>
    <mergeCell ref="F21:G21"/>
    <mergeCell ref="F74:G74"/>
    <mergeCell ref="F79:G79"/>
    <mergeCell ref="F71:G71"/>
    <mergeCell ref="F72:G72"/>
    <mergeCell ref="F73:G73"/>
    <mergeCell ref="F29:G29"/>
    <mergeCell ref="F66:G66"/>
    <mergeCell ref="F67:G67"/>
    <mergeCell ref="F68:G68"/>
    <mergeCell ref="D77:E77"/>
    <mergeCell ref="A67:A69"/>
    <mergeCell ref="F75:G75"/>
    <mergeCell ref="F76:G76"/>
    <mergeCell ref="D76:E76"/>
    <mergeCell ref="A76:C79"/>
    <mergeCell ref="D78:E78"/>
    <mergeCell ref="D79:E79"/>
    <mergeCell ref="A11:B11"/>
    <mergeCell ref="A12:B12"/>
    <mergeCell ref="A13:B13"/>
    <mergeCell ref="F13:G13"/>
    <mergeCell ref="F14:G14"/>
    <mergeCell ref="F16:G16"/>
    <mergeCell ref="F17:G17"/>
    <mergeCell ref="F18:G18"/>
    <mergeCell ref="F19:G19"/>
    <mergeCell ref="A14:B14"/>
    <mergeCell ref="A15:B15"/>
    <mergeCell ref="A16:B16"/>
    <mergeCell ref="A17:B17"/>
    <mergeCell ref="A18:B18"/>
    <mergeCell ref="F28:G28"/>
    <mergeCell ref="F39:G39"/>
    <mergeCell ref="K2:K3"/>
    <mergeCell ref="E2:E3"/>
    <mergeCell ref="F3:G3"/>
    <mergeCell ref="J2:J3"/>
    <mergeCell ref="F2:I2"/>
    <mergeCell ref="A5:B5"/>
    <mergeCell ref="A6:B6"/>
    <mergeCell ref="F4:G4"/>
    <mergeCell ref="D2:D3"/>
    <mergeCell ref="C2:C3"/>
    <mergeCell ref="A2:B3"/>
    <mergeCell ref="A4:B4"/>
    <mergeCell ref="F6:G6"/>
  </mergeCells>
  <phoneticPr fontId="2"/>
  <printOptions horizontalCentered="1"/>
  <pageMargins left="0.6692913385826772" right="0.55118110236220474" top="0.98425196850393704"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6"/>
  <sheetViews>
    <sheetView view="pageBreakPreview" zoomScale="90" zoomScaleNormal="100" zoomScaleSheetLayoutView="90" workbookViewId="0">
      <selection activeCell="A14" sqref="A14"/>
    </sheetView>
  </sheetViews>
  <sheetFormatPr defaultColWidth="9" defaultRowHeight="13.2" x14ac:dyDescent="0.2"/>
  <cols>
    <col min="1" max="1" width="19.21875" style="1" customWidth="1"/>
    <col min="2" max="2" width="21.109375" style="1" customWidth="1"/>
    <col min="3" max="3" width="13.21875" style="1" customWidth="1"/>
    <col min="4" max="4" width="27.77734375" style="1" customWidth="1"/>
    <col min="5" max="5" width="40" style="1" customWidth="1"/>
    <col min="6" max="16384" width="9" style="1"/>
  </cols>
  <sheetData>
    <row r="1" spans="1:5" ht="21" x14ac:dyDescent="0.2">
      <c r="A1" s="307" t="s">
        <v>27</v>
      </c>
      <c r="B1" s="307"/>
      <c r="C1" s="307"/>
      <c r="D1" s="307"/>
      <c r="E1" s="307"/>
    </row>
    <row r="2" spans="1:5" s="12" customFormat="1" ht="16.2" x14ac:dyDescent="0.2"/>
    <row r="3" spans="1:5" ht="30" customHeight="1" x14ac:dyDescent="0.2">
      <c r="A3" s="15" t="s">
        <v>47</v>
      </c>
      <c r="B3" s="15" t="s">
        <v>35</v>
      </c>
      <c r="C3" s="15" t="s">
        <v>26</v>
      </c>
      <c r="D3" s="15" t="s">
        <v>25</v>
      </c>
      <c r="E3" s="15" t="s">
        <v>34</v>
      </c>
    </row>
    <row r="4" spans="1:5" s="23" customFormat="1" ht="30" customHeight="1" x14ac:dyDescent="0.2">
      <c r="A4" s="21"/>
      <c r="B4" s="22"/>
      <c r="C4" s="21"/>
      <c r="D4" s="21"/>
      <c r="E4" s="21"/>
    </row>
    <row r="5" spans="1:5" s="23" customFormat="1" ht="30" customHeight="1" x14ac:dyDescent="0.2">
      <c r="A5" s="24"/>
      <c r="B5" s="24"/>
      <c r="C5" s="24"/>
      <c r="D5" s="24"/>
      <c r="E5" s="24"/>
    </row>
    <row r="6" spans="1:5" s="23" customFormat="1" ht="30" customHeight="1" x14ac:dyDescent="0.2">
      <c r="A6" s="24"/>
      <c r="B6" s="24"/>
      <c r="C6" s="24"/>
      <c r="D6" s="24"/>
      <c r="E6" s="24"/>
    </row>
    <row r="7" spans="1:5" s="23" customFormat="1" ht="30" customHeight="1" x14ac:dyDescent="0.2">
      <c r="A7" s="24"/>
      <c r="B7" s="24"/>
      <c r="C7" s="24"/>
      <c r="D7" s="24"/>
      <c r="E7" s="24"/>
    </row>
    <row r="8" spans="1:5" s="23" customFormat="1" ht="30" customHeight="1" x14ac:dyDescent="0.2">
      <c r="A8" s="24"/>
      <c r="B8" s="24"/>
      <c r="C8" s="24"/>
      <c r="D8" s="24"/>
      <c r="E8" s="24"/>
    </row>
    <row r="9" spans="1:5" s="23" customFormat="1" ht="30" customHeight="1" x14ac:dyDescent="0.2">
      <c r="A9" s="24"/>
      <c r="B9" s="24"/>
      <c r="C9" s="24"/>
      <c r="D9" s="24"/>
      <c r="E9" s="24"/>
    </row>
    <row r="10" spans="1:5" s="23" customFormat="1" ht="30" customHeight="1" x14ac:dyDescent="0.2">
      <c r="A10" s="24"/>
      <c r="B10" s="24"/>
      <c r="C10" s="24"/>
      <c r="D10" s="24"/>
      <c r="E10" s="24"/>
    </row>
    <row r="11" spans="1:5" s="23" customFormat="1" ht="30" customHeight="1" x14ac:dyDescent="0.2">
      <c r="A11" s="25"/>
      <c r="B11" s="25"/>
      <c r="C11" s="25"/>
      <c r="D11" s="25"/>
      <c r="E11" s="25"/>
    </row>
    <row r="12" spans="1:5" s="11" customFormat="1" ht="14.4" x14ac:dyDescent="0.2"/>
    <row r="13" spans="1:5" s="14" customFormat="1" ht="14.4" x14ac:dyDescent="0.2">
      <c r="A13" s="14" t="s">
        <v>76</v>
      </c>
    </row>
    <row r="14" spans="1:5" s="14" customFormat="1" ht="14.4" x14ac:dyDescent="0.2"/>
    <row r="15" spans="1:5" s="14" customFormat="1" ht="14.4" x14ac:dyDescent="0.2">
      <c r="A15" s="14" t="s">
        <v>30</v>
      </c>
      <c r="C15" s="14" t="s">
        <v>32</v>
      </c>
    </row>
    <row r="16" spans="1:5" s="14" customFormat="1" ht="14.4" x14ac:dyDescent="0.2"/>
    <row r="17" spans="1:3" s="14" customFormat="1" ht="14.4" x14ac:dyDescent="0.2">
      <c r="C17" s="14" t="s">
        <v>33</v>
      </c>
    </row>
    <row r="18" spans="1:3" s="14" customFormat="1" ht="14.4" x14ac:dyDescent="0.2"/>
    <row r="19" spans="1:3" s="14" customFormat="1" ht="14.4" x14ac:dyDescent="0.2"/>
    <row r="20" spans="1:3" s="14" customFormat="1" ht="14.4" x14ac:dyDescent="0.2">
      <c r="A20" s="14" t="s">
        <v>31</v>
      </c>
      <c r="C20" s="14" t="s">
        <v>32</v>
      </c>
    </row>
    <row r="21" spans="1:3" s="14" customFormat="1" ht="14.4" x14ac:dyDescent="0.2"/>
    <row r="22" spans="1:3" s="14" customFormat="1" ht="14.4" x14ac:dyDescent="0.2">
      <c r="C22" s="14" t="s">
        <v>33</v>
      </c>
    </row>
    <row r="23" spans="1:3" s="14" customFormat="1" ht="14.4" x14ac:dyDescent="0.2"/>
    <row r="24" spans="1:3" s="14" customFormat="1" ht="22.5" customHeight="1" x14ac:dyDescent="0.2">
      <c r="A24" s="13" t="s">
        <v>1</v>
      </c>
    </row>
    <row r="25" spans="1:3" ht="18" customHeight="1" x14ac:dyDescent="0.2">
      <c r="A25" s="1" t="s">
        <v>28</v>
      </c>
    </row>
    <row r="26" spans="1:3" ht="18" customHeight="1" x14ac:dyDescent="0.2">
      <c r="A26" s="1" t="s">
        <v>29</v>
      </c>
    </row>
  </sheetData>
  <mergeCells count="1">
    <mergeCell ref="A1:E1"/>
  </mergeCells>
  <phoneticPr fontId="2"/>
  <printOptions horizontalCentered="1"/>
  <pageMargins left="0.70866141732283472" right="0.70866141732283472" top="0.94791666666666663" bottom="0.3333333333333333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
  <sheetViews>
    <sheetView view="pageBreakPreview" zoomScaleNormal="100" zoomScaleSheetLayoutView="100" workbookViewId="0">
      <selection activeCell="A6" sqref="A6"/>
    </sheetView>
  </sheetViews>
  <sheetFormatPr defaultRowHeight="24.9" customHeight="1" x14ac:dyDescent="0.2"/>
  <cols>
    <col min="1" max="1" width="22.88671875" customWidth="1"/>
    <col min="2" max="2" width="15.109375" customWidth="1"/>
    <col min="3" max="3" width="44.88671875" customWidth="1"/>
    <col min="4" max="4" width="12.21875" customWidth="1"/>
  </cols>
  <sheetData>
    <row r="1" spans="1:4" ht="24.9" customHeight="1" x14ac:dyDescent="0.2">
      <c r="A1" s="317" t="s">
        <v>37</v>
      </c>
      <c r="B1" s="317"/>
      <c r="C1" s="317"/>
      <c r="D1" s="30"/>
    </row>
    <row r="2" spans="1:4" ht="24.9" customHeight="1" thickBot="1" x14ac:dyDescent="0.25"/>
    <row r="3" spans="1:4" ht="24.9" customHeight="1" x14ac:dyDescent="0.2">
      <c r="A3" s="313" t="s">
        <v>36</v>
      </c>
      <c r="B3" s="314"/>
      <c r="C3" s="27" t="s">
        <v>25</v>
      </c>
    </row>
    <row r="4" spans="1:4" ht="73.5" customHeight="1" thickBot="1" x14ac:dyDescent="0.25">
      <c r="A4" s="315"/>
      <c r="B4" s="316"/>
      <c r="C4" s="29"/>
    </row>
    <row r="6" spans="1:4" s="28" customFormat="1" ht="24.9" customHeight="1" x14ac:dyDescent="0.2">
      <c r="A6" s="26" t="s">
        <v>76</v>
      </c>
    </row>
    <row r="7" spans="1:4" s="28" customFormat="1" ht="24.9" customHeight="1" x14ac:dyDescent="0.2">
      <c r="A7" s="26"/>
    </row>
    <row r="8" spans="1:4" s="28" customFormat="1" ht="24.9" customHeight="1" x14ac:dyDescent="0.2">
      <c r="A8" s="26" t="s">
        <v>30</v>
      </c>
      <c r="B8" s="14" t="s">
        <v>33</v>
      </c>
    </row>
    <row r="9" spans="1:4" s="28" customFormat="1" ht="24.9" customHeight="1" x14ac:dyDescent="0.2">
      <c r="A9" s="26"/>
      <c r="B9" s="14"/>
    </row>
    <row r="10" spans="1:4" s="28" customFormat="1" ht="24.9" customHeight="1" x14ac:dyDescent="0.2">
      <c r="A10" s="26" t="s">
        <v>42</v>
      </c>
      <c r="B10" s="14" t="s">
        <v>33</v>
      </c>
    </row>
    <row r="11" spans="1:4" s="28" customFormat="1" ht="24.9" customHeight="1" x14ac:dyDescent="0.2">
      <c r="A11" s="20"/>
    </row>
    <row r="12" spans="1:4" s="28" customFormat="1" ht="24.9" customHeight="1" x14ac:dyDescent="0.2">
      <c r="A12" s="20"/>
    </row>
    <row r="13" spans="1:4" s="28" customFormat="1" ht="24.9" customHeight="1" x14ac:dyDescent="0.2">
      <c r="A13" s="20"/>
    </row>
    <row r="14" spans="1:4" s="28" customFormat="1" ht="24.9" customHeight="1" x14ac:dyDescent="0.2">
      <c r="A14" s="20" t="s">
        <v>1</v>
      </c>
    </row>
    <row r="15" spans="1:4" ht="24.9" customHeight="1" x14ac:dyDescent="0.2">
      <c r="A15" s="1" t="s">
        <v>38</v>
      </c>
    </row>
    <row r="16" spans="1:4" ht="24.9" customHeight="1" x14ac:dyDescent="0.2">
      <c r="A16" s="1" t="s">
        <v>39</v>
      </c>
    </row>
    <row r="17" spans="1:1" ht="24.9" customHeight="1" x14ac:dyDescent="0.2">
      <c r="A17" s="1" t="s">
        <v>40</v>
      </c>
    </row>
    <row r="18" spans="1:1" ht="24.9" customHeight="1" x14ac:dyDescent="0.2">
      <c r="A18" s="1" t="s">
        <v>41</v>
      </c>
    </row>
  </sheetData>
  <mergeCells count="3">
    <mergeCell ref="A3:B3"/>
    <mergeCell ref="A4:B4"/>
    <mergeCell ref="A1:C1"/>
  </mergeCells>
  <phoneticPr fontId="2"/>
  <printOptions horizontalCentered="1"/>
  <pageMargins left="0.60416666666666663" right="0.52083333333333337" top="1.0729166666666667" bottom="0.31496062992125984"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94E5D-5F87-4496-85B1-F9EF91C6EC02}">
  <dimension ref="A1:M15"/>
  <sheetViews>
    <sheetView view="pageBreakPreview" zoomScale="90" zoomScaleNormal="100" zoomScaleSheetLayoutView="90" workbookViewId="0">
      <selection activeCell="C16" sqref="C16"/>
    </sheetView>
  </sheetViews>
  <sheetFormatPr defaultColWidth="9" defaultRowHeight="13.2" x14ac:dyDescent="0.2"/>
  <cols>
    <col min="1" max="1" width="4.44140625" style="1" customWidth="1"/>
    <col min="2" max="2" width="9.6640625" style="1" customWidth="1"/>
    <col min="3" max="3" width="14.21875" style="10" customWidth="1"/>
    <col min="4" max="4" width="12.33203125" style="10" customWidth="1"/>
    <col min="5" max="5" width="16.77734375" style="1" customWidth="1"/>
    <col min="6" max="6" width="16.6640625" style="1" customWidth="1"/>
    <col min="7" max="7" width="12.6640625" style="1" customWidth="1"/>
    <col min="8" max="8" width="22.44140625" style="1" customWidth="1"/>
    <col min="9" max="9" width="21" style="1" customWidth="1"/>
    <col min="10" max="13" width="8.88671875" customWidth="1"/>
    <col min="14" max="16384" width="9" style="1"/>
  </cols>
  <sheetData>
    <row r="1" spans="1:9" ht="18.75" customHeight="1" x14ac:dyDescent="0.2">
      <c r="A1" s="324" t="s">
        <v>106</v>
      </c>
      <c r="B1" s="324"/>
      <c r="C1" s="324"/>
      <c r="D1" s="324"/>
      <c r="E1" s="324"/>
      <c r="F1" s="324"/>
      <c r="G1" s="324"/>
      <c r="H1" s="324"/>
      <c r="I1" s="324"/>
    </row>
    <row r="2" spans="1:9" s="13" customFormat="1" ht="30" customHeight="1" thickBot="1" x14ac:dyDescent="0.25">
      <c r="A2" s="117" t="s">
        <v>105</v>
      </c>
      <c r="B2" s="14"/>
      <c r="C2" s="36" t="s">
        <v>104</v>
      </c>
      <c r="D2" s="36"/>
      <c r="E2" s="14"/>
      <c r="F2" s="14"/>
    </row>
    <row r="3" spans="1:9" ht="18" customHeight="1" x14ac:dyDescent="0.2">
      <c r="A3" s="256" t="s">
        <v>6</v>
      </c>
      <c r="B3" s="257"/>
      <c r="C3" s="254" t="s">
        <v>103</v>
      </c>
      <c r="D3" s="254" t="s">
        <v>59</v>
      </c>
      <c r="E3" s="249" t="s">
        <v>0</v>
      </c>
      <c r="F3" s="249"/>
      <c r="G3" s="249"/>
      <c r="H3" s="245" t="s">
        <v>5</v>
      </c>
      <c r="I3" s="311" t="s">
        <v>1</v>
      </c>
    </row>
    <row r="4" spans="1:9" ht="30" customHeight="1" x14ac:dyDescent="0.2">
      <c r="A4" s="258"/>
      <c r="B4" s="259"/>
      <c r="C4" s="255"/>
      <c r="D4" s="255"/>
      <c r="E4" s="116" t="s">
        <v>17</v>
      </c>
      <c r="F4" s="115" t="s">
        <v>2</v>
      </c>
      <c r="G4" s="114" t="s">
        <v>3</v>
      </c>
      <c r="H4" s="246"/>
      <c r="I4" s="312"/>
    </row>
    <row r="5" spans="1:9" ht="24.9" customHeight="1" x14ac:dyDescent="0.2">
      <c r="A5" s="322">
        <v>46302</v>
      </c>
      <c r="B5" s="323"/>
      <c r="C5" s="113">
        <v>1200000</v>
      </c>
      <c r="D5" s="112" t="s">
        <v>63</v>
      </c>
      <c r="E5" s="111"/>
      <c r="F5" s="110"/>
      <c r="G5" s="109"/>
      <c r="H5" s="108"/>
      <c r="I5" s="107" t="s">
        <v>88</v>
      </c>
    </row>
    <row r="6" spans="1:9" ht="24.9" customHeight="1" x14ac:dyDescent="0.2">
      <c r="A6" s="318">
        <v>46310</v>
      </c>
      <c r="B6" s="319"/>
      <c r="C6" s="104">
        <v>300000</v>
      </c>
      <c r="D6" s="103" t="s">
        <v>57</v>
      </c>
      <c r="E6" s="102" t="s">
        <v>82</v>
      </c>
      <c r="F6" s="101" t="s">
        <v>102</v>
      </c>
      <c r="G6" s="100" t="s">
        <v>101</v>
      </c>
      <c r="H6" s="99" t="s">
        <v>100</v>
      </c>
      <c r="I6" s="98" t="s">
        <v>99</v>
      </c>
    </row>
    <row r="7" spans="1:9" ht="24.9" customHeight="1" x14ac:dyDescent="0.2">
      <c r="A7" s="318">
        <v>46312</v>
      </c>
      <c r="B7" s="319"/>
      <c r="C7" s="104">
        <v>50000</v>
      </c>
      <c r="D7" s="103" t="s">
        <v>57</v>
      </c>
      <c r="E7" s="102" t="s">
        <v>82</v>
      </c>
      <c r="F7" s="101" t="s">
        <v>98</v>
      </c>
      <c r="G7" s="100" t="s">
        <v>97</v>
      </c>
      <c r="H7" s="99"/>
      <c r="I7" s="98"/>
    </row>
    <row r="8" spans="1:9" ht="24.9" customHeight="1" x14ac:dyDescent="0.2">
      <c r="A8" s="318">
        <v>46318</v>
      </c>
      <c r="B8" s="319"/>
      <c r="C8" s="104">
        <v>40000</v>
      </c>
      <c r="D8" s="103" t="s">
        <v>57</v>
      </c>
      <c r="E8" s="102" t="s">
        <v>82</v>
      </c>
      <c r="F8" s="101" t="s">
        <v>96</v>
      </c>
      <c r="G8" s="100" t="s">
        <v>95</v>
      </c>
      <c r="H8" s="99" t="s">
        <v>94</v>
      </c>
      <c r="I8" s="98" t="s">
        <v>93</v>
      </c>
    </row>
    <row r="9" spans="1:9" ht="24.9" customHeight="1" x14ac:dyDescent="0.2">
      <c r="A9" s="318">
        <v>46323</v>
      </c>
      <c r="B9" s="319"/>
      <c r="C9" s="104">
        <v>35000</v>
      </c>
      <c r="D9" s="103" t="s">
        <v>57</v>
      </c>
      <c r="E9" s="102" t="s">
        <v>82</v>
      </c>
      <c r="F9" s="101" t="s">
        <v>92</v>
      </c>
      <c r="G9" s="100" t="s">
        <v>91</v>
      </c>
      <c r="H9" s="99" t="s">
        <v>90</v>
      </c>
      <c r="I9" s="98" t="s">
        <v>89</v>
      </c>
    </row>
    <row r="10" spans="1:9" ht="24.9" customHeight="1" x14ac:dyDescent="0.2">
      <c r="A10" s="318" t="s">
        <v>87</v>
      </c>
      <c r="B10" s="319"/>
      <c r="C10" s="104">
        <v>200000</v>
      </c>
      <c r="D10" s="103" t="s">
        <v>63</v>
      </c>
      <c r="E10" s="102"/>
      <c r="F10" s="101"/>
      <c r="G10" s="100"/>
      <c r="H10" s="99"/>
      <c r="I10" s="98" t="s">
        <v>88</v>
      </c>
    </row>
    <row r="11" spans="1:9" ht="24.9" customHeight="1" x14ac:dyDescent="0.2">
      <c r="A11" s="318">
        <v>46328</v>
      </c>
      <c r="B11" s="319"/>
      <c r="C11" s="104">
        <v>300000</v>
      </c>
      <c r="D11" s="103" t="s">
        <v>87</v>
      </c>
      <c r="E11" s="102" t="s">
        <v>82</v>
      </c>
      <c r="F11" s="101" t="s">
        <v>86</v>
      </c>
      <c r="G11" s="100" t="s">
        <v>85</v>
      </c>
      <c r="H11" s="99"/>
      <c r="I11" s="98" t="s">
        <v>84</v>
      </c>
    </row>
    <row r="12" spans="1:9" ht="24.9" customHeight="1" x14ac:dyDescent="0.2">
      <c r="A12" s="106"/>
      <c r="B12" s="105"/>
      <c r="C12" s="104"/>
      <c r="D12" s="103"/>
      <c r="E12" s="102"/>
      <c r="F12" s="101"/>
      <c r="G12" s="100"/>
      <c r="H12" s="99"/>
      <c r="I12" s="98"/>
    </row>
    <row r="13" spans="1:9" ht="24.9" customHeight="1" x14ac:dyDescent="0.2">
      <c r="A13" s="318">
        <v>46341</v>
      </c>
      <c r="B13" s="319"/>
      <c r="C13" s="104">
        <v>35000</v>
      </c>
      <c r="D13" s="103" t="s">
        <v>57</v>
      </c>
      <c r="E13" s="102"/>
      <c r="F13" s="101"/>
      <c r="G13" s="100"/>
      <c r="H13" s="99"/>
      <c r="I13" s="98" t="s">
        <v>83</v>
      </c>
    </row>
    <row r="14" spans="1:9" ht="24.9" customHeight="1" x14ac:dyDescent="0.2">
      <c r="A14" s="318">
        <v>46347</v>
      </c>
      <c r="B14" s="319"/>
      <c r="C14" s="104">
        <v>10000</v>
      </c>
      <c r="D14" s="103" t="s">
        <v>57</v>
      </c>
      <c r="E14" s="102" t="s">
        <v>82</v>
      </c>
      <c r="F14" s="101" t="s">
        <v>81</v>
      </c>
      <c r="G14" s="100" t="s">
        <v>80</v>
      </c>
      <c r="H14" s="99" t="s">
        <v>79</v>
      </c>
      <c r="I14" s="98" t="s">
        <v>78</v>
      </c>
    </row>
    <row r="15" spans="1:9" ht="24.9" customHeight="1" thickBot="1" x14ac:dyDescent="0.25">
      <c r="A15" s="320" t="s">
        <v>77</v>
      </c>
      <c r="B15" s="321"/>
      <c r="C15" s="97">
        <v>2476000</v>
      </c>
      <c r="D15" s="96"/>
      <c r="E15" s="95"/>
      <c r="F15" s="94"/>
      <c r="G15" s="93"/>
      <c r="H15" s="92"/>
      <c r="I15" s="91"/>
    </row>
  </sheetData>
  <mergeCells count="17">
    <mergeCell ref="A1:I1"/>
    <mergeCell ref="A3:B4"/>
    <mergeCell ref="C3:C4"/>
    <mergeCell ref="D3:D4"/>
    <mergeCell ref="E3:G3"/>
    <mergeCell ref="H3:H4"/>
    <mergeCell ref="I3:I4"/>
    <mergeCell ref="A11:B11"/>
    <mergeCell ref="A13:B13"/>
    <mergeCell ref="A14:B14"/>
    <mergeCell ref="A15:B15"/>
    <mergeCell ref="A5:B5"/>
    <mergeCell ref="A6:B6"/>
    <mergeCell ref="A7:B7"/>
    <mergeCell ref="A8:B8"/>
    <mergeCell ref="A9:B9"/>
    <mergeCell ref="A10:B10"/>
  </mergeCells>
  <phoneticPr fontId="2"/>
  <printOptions horizontalCentered="1"/>
  <pageMargins left="0.59055118110236227" right="0.51181102362204722" top="0.98425196850393704" bottom="0.39370078740157483" header="0.31496062992125984" footer="0.31496062992125984"/>
  <pageSetup paperSize="9" orientation="landscape" r:id="rId1"/>
  <headerFooter>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DC2A7-5DC8-4062-B080-9148F5C49866}">
  <dimension ref="A1:P39"/>
  <sheetViews>
    <sheetView view="pageBreakPreview" topLeftCell="A30" zoomScale="80" zoomScaleNormal="100" zoomScaleSheetLayoutView="80" workbookViewId="0">
      <selection activeCell="F45" sqref="F45"/>
    </sheetView>
  </sheetViews>
  <sheetFormatPr defaultColWidth="9" defaultRowHeight="14.4" x14ac:dyDescent="0.2"/>
  <cols>
    <col min="1" max="2" width="9" style="11" customWidth="1"/>
    <col min="3" max="4" width="9" style="118" customWidth="1"/>
    <col min="5" max="5" width="14.88671875" style="11" customWidth="1"/>
    <col min="6" max="6" width="15.77734375" style="11" customWidth="1"/>
    <col min="7" max="7" width="15.33203125" style="11" customWidth="1"/>
    <col min="8" max="8" width="9.109375" style="11" bestFit="1" customWidth="1"/>
    <col min="9" max="9" width="17.109375" style="11" customWidth="1"/>
    <col min="10" max="10" width="10.44140625" style="11" customWidth="1"/>
    <col min="11" max="11" width="21.6640625" style="11" customWidth="1"/>
    <col min="12" max="12" width="9" style="11"/>
    <col min="13" max="13" width="9" style="1"/>
    <col min="14" max="14" width="15.6640625" style="1" bestFit="1" customWidth="1"/>
    <col min="15" max="15" width="14.6640625" style="1" bestFit="1" customWidth="1"/>
    <col min="16" max="16" width="9" style="1"/>
    <col min="17" max="16384" width="9" style="11"/>
  </cols>
  <sheetData>
    <row r="1" spans="1:16" s="12" customFormat="1" ht="16.2" x14ac:dyDescent="0.2">
      <c r="A1" s="117" t="s">
        <v>130</v>
      </c>
      <c r="B1" s="11"/>
      <c r="C1" s="194"/>
      <c r="D1" s="194"/>
      <c r="M1" s="1"/>
      <c r="N1" s="1"/>
      <c r="O1" s="1"/>
      <c r="P1" s="1"/>
    </row>
    <row r="2" spans="1:16" s="12" customFormat="1" ht="16.8" thickBot="1" x14ac:dyDescent="0.25">
      <c r="A2" s="193" t="s">
        <v>150</v>
      </c>
      <c r="B2" s="11"/>
      <c r="C2" s="194"/>
      <c r="D2" s="194"/>
      <c r="M2" s="13"/>
    </row>
    <row r="3" spans="1:16" s="1" customFormat="1" ht="13.2" x14ac:dyDescent="0.2">
      <c r="A3" s="327" t="s">
        <v>6</v>
      </c>
      <c r="B3" s="329" t="s">
        <v>128</v>
      </c>
      <c r="C3" s="330"/>
      <c r="D3" s="330"/>
      <c r="E3" s="245" t="s">
        <v>25</v>
      </c>
      <c r="F3" s="249" t="s">
        <v>13</v>
      </c>
      <c r="G3" s="249"/>
      <c r="H3" s="249"/>
      <c r="I3" s="245" t="s">
        <v>46</v>
      </c>
      <c r="J3" s="245" t="s">
        <v>127</v>
      </c>
      <c r="K3" s="243" t="s">
        <v>1</v>
      </c>
    </row>
    <row r="4" spans="1:16" s="1" customFormat="1" ht="27" customHeight="1" thickBot="1" x14ac:dyDescent="0.25">
      <c r="A4" s="328"/>
      <c r="B4" s="188" t="s">
        <v>126</v>
      </c>
      <c r="C4" s="187" t="s">
        <v>125</v>
      </c>
      <c r="D4" s="186" t="s">
        <v>77</v>
      </c>
      <c r="E4" s="325"/>
      <c r="F4" s="185" t="s">
        <v>17</v>
      </c>
      <c r="G4" s="184" t="s">
        <v>2</v>
      </c>
      <c r="H4" s="183" t="s">
        <v>3</v>
      </c>
      <c r="I4" s="325"/>
      <c r="J4" s="325"/>
      <c r="K4" s="326"/>
    </row>
    <row r="5" spans="1:16" ht="27" customHeight="1" x14ac:dyDescent="0.2">
      <c r="A5" s="242" t="s">
        <v>149</v>
      </c>
      <c r="B5" s="241"/>
      <c r="C5" s="241"/>
      <c r="D5" s="241"/>
      <c r="E5" s="239"/>
      <c r="F5" s="240"/>
      <c r="G5" s="239"/>
      <c r="H5" s="239"/>
      <c r="I5" s="239"/>
      <c r="J5" s="239"/>
      <c r="K5" s="238"/>
    </row>
    <row r="6" spans="1:16" ht="27" customHeight="1" x14ac:dyDescent="0.2">
      <c r="A6" s="213">
        <v>46310</v>
      </c>
      <c r="B6" s="157"/>
      <c r="C6" s="156">
        <v>60000</v>
      </c>
      <c r="D6" s="155">
        <v>60000</v>
      </c>
      <c r="E6" s="153" t="s">
        <v>116</v>
      </c>
      <c r="F6" s="154" t="s">
        <v>82</v>
      </c>
      <c r="G6" s="110" t="s">
        <v>102</v>
      </c>
      <c r="H6" s="109" t="s">
        <v>101</v>
      </c>
      <c r="I6" s="153" t="s">
        <v>148</v>
      </c>
      <c r="J6" s="212" t="s">
        <v>114</v>
      </c>
      <c r="K6" s="151" t="s">
        <v>147</v>
      </c>
    </row>
    <row r="7" spans="1:16" ht="27" customHeight="1" x14ac:dyDescent="0.2">
      <c r="A7" s="211"/>
      <c r="B7" s="137"/>
      <c r="C7" s="136"/>
      <c r="D7" s="135"/>
      <c r="E7" s="131"/>
      <c r="F7" s="134"/>
      <c r="G7" s="133"/>
      <c r="H7" s="132"/>
      <c r="I7" s="131"/>
      <c r="J7" s="210"/>
      <c r="K7" s="129"/>
    </row>
    <row r="8" spans="1:16" ht="27" customHeight="1" thickBot="1" x14ac:dyDescent="0.25">
      <c r="A8" s="209" t="s">
        <v>107</v>
      </c>
      <c r="B8" s="147"/>
      <c r="C8" s="146">
        <v>68000</v>
      </c>
      <c r="D8" s="145">
        <v>68000</v>
      </c>
      <c r="E8" s="141"/>
      <c r="F8" s="144"/>
      <c r="G8" s="143"/>
      <c r="H8" s="142"/>
      <c r="I8" s="141"/>
      <c r="J8" s="208"/>
      <c r="K8" s="139"/>
    </row>
    <row r="9" spans="1:16" ht="27" customHeight="1" x14ac:dyDescent="0.2">
      <c r="A9" s="219" t="s">
        <v>146</v>
      </c>
      <c r="B9" s="218"/>
      <c r="C9" s="218"/>
      <c r="D9" s="218"/>
      <c r="E9" s="216"/>
      <c r="F9" s="217"/>
      <c r="G9" s="216"/>
      <c r="H9" s="216"/>
      <c r="I9" s="216"/>
      <c r="J9" s="215"/>
      <c r="K9" s="214"/>
    </row>
    <row r="10" spans="1:16" ht="27" customHeight="1" x14ac:dyDescent="0.2">
      <c r="A10" s="213">
        <v>46310</v>
      </c>
      <c r="B10" s="157">
        <v>425520</v>
      </c>
      <c r="C10" s="156"/>
      <c r="D10" s="155">
        <v>425520</v>
      </c>
      <c r="E10" s="153" t="s">
        <v>145</v>
      </c>
      <c r="F10" s="154" t="s">
        <v>82</v>
      </c>
      <c r="G10" s="110" t="s">
        <v>141</v>
      </c>
      <c r="H10" s="109" t="s">
        <v>140</v>
      </c>
      <c r="I10" s="153" t="s">
        <v>144</v>
      </c>
      <c r="J10" s="212" t="s">
        <v>114</v>
      </c>
      <c r="K10" s="151" t="s">
        <v>143</v>
      </c>
    </row>
    <row r="11" spans="1:16" ht="27" customHeight="1" x14ac:dyDescent="0.2">
      <c r="A11" s="237">
        <v>46310</v>
      </c>
      <c r="B11" s="236">
        <v>28000</v>
      </c>
      <c r="C11" s="235"/>
      <c r="D11" s="234">
        <v>28000</v>
      </c>
      <c r="E11" s="230" t="s">
        <v>142</v>
      </c>
      <c r="F11" s="233" t="s">
        <v>82</v>
      </c>
      <c r="G11" s="232" t="s">
        <v>141</v>
      </c>
      <c r="H11" s="231" t="s">
        <v>140</v>
      </c>
      <c r="I11" s="230" t="s">
        <v>139</v>
      </c>
      <c r="J11" s="229" t="s">
        <v>114</v>
      </c>
      <c r="K11" s="228" t="s">
        <v>138</v>
      </c>
    </row>
    <row r="12" spans="1:16" ht="27" customHeight="1" x14ac:dyDescent="0.2">
      <c r="A12" s="227">
        <v>46310</v>
      </c>
      <c r="B12" s="226">
        <v>6900</v>
      </c>
      <c r="C12" s="225"/>
      <c r="D12" s="224">
        <v>6900</v>
      </c>
      <c r="E12" s="222" t="s">
        <v>137</v>
      </c>
      <c r="F12" s="223" t="s">
        <v>82</v>
      </c>
      <c r="G12" s="101" t="s">
        <v>136</v>
      </c>
      <c r="H12" s="100" t="s">
        <v>87</v>
      </c>
      <c r="I12" s="222"/>
      <c r="J12" s="221" t="s">
        <v>87</v>
      </c>
      <c r="K12" s="220" t="s">
        <v>135</v>
      </c>
    </row>
    <row r="13" spans="1:16" ht="27" customHeight="1" x14ac:dyDescent="0.2">
      <c r="A13" s="211"/>
      <c r="B13" s="137"/>
      <c r="C13" s="136"/>
      <c r="D13" s="135"/>
      <c r="E13" s="131"/>
      <c r="F13" s="134"/>
      <c r="G13" s="133"/>
      <c r="H13" s="132"/>
      <c r="I13" s="131"/>
      <c r="J13" s="210"/>
      <c r="K13" s="129"/>
    </row>
    <row r="14" spans="1:16" ht="27" customHeight="1" thickBot="1" x14ac:dyDescent="0.25">
      <c r="A14" s="209" t="s">
        <v>107</v>
      </c>
      <c r="B14" s="147">
        <v>461140</v>
      </c>
      <c r="C14" s="146"/>
      <c r="D14" s="145">
        <v>461140</v>
      </c>
      <c r="E14" s="141"/>
      <c r="F14" s="144"/>
      <c r="G14" s="143"/>
      <c r="H14" s="142"/>
      <c r="I14" s="141"/>
      <c r="J14" s="208"/>
      <c r="K14" s="139"/>
    </row>
    <row r="15" spans="1:16" ht="27" customHeight="1" x14ac:dyDescent="0.2">
      <c r="A15" s="219" t="s">
        <v>134</v>
      </c>
      <c r="B15" s="218"/>
      <c r="C15" s="218"/>
      <c r="D15" s="218"/>
      <c r="E15" s="216"/>
      <c r="F15" s="217"/>
      <c r="G15" s="216"/>
      <c r="H15" s="216"/>
      <c r="I15" s="216"/>
      <c r="J15" s="215"/>
      <c r="K15" s="214"/>
    </row>
    <row r="16" spans="1:16" ht="27" customHeight="1" x14ac:dyDescent="0.2">
      <c r="A16" s="213">
        <v>46317</v>
      </c>
      <c r="B16" s="157">
        <v>54000</v>
      </c>
      <c r="C16" s="156"/>
      <c r="D16" s="155">
        <v>54000</v>
      </c>
      <c r="E16" s="153" t="s">
        <v>133</v>
      </c>
      <c r="F16" s="154" t="s">
        <v>82</v>
      </c>
      <c r="G16" s="110" t="s">
        <v>132</v>
      </c>
      <c r="H16" s="109" t="s">
        <v>131</v>
      </c>
      <c r="I16" s="153"/>
      <c r="J16" s="212" t="s">
        <v>114</v>
      </c>
      <c r="K16" s="151"/>
    </row>
    <row r="17" spans="1:16" ht="27" customHeight="1" x14ac:dyDescent="0.2">
      <c r="A17" s="211"/>
      <c r="B17" s="137"/>
      <c r="C17" s="136"/>
      <c r="D17" s="135"/>
      <c r="E17" s="131"/>
      <c r="F17" s="134"/>
      <c r="G17" s="133"/>
      <c r="H17" s="132"/>
      <c r="I17" s="131"/>
      <c r="J17" s="210"/>
      <c r="K17" s="129"/>
    </row>
    <row r="18" spans="1:16" ht="27" customHeight="1" thickBot="1" x14ac:dyDescent="0.25">
      <c r="A18" s="209" t="s">
        <v>107</v>
      </c>
      <c r="B18" s="147">
        <v>145700</v>
      </c>
      <c r="C18" s="146"/>
      <c r="D18" s="145">
        <v>145700</v>
      </c>
      <c r="E18" s="141"/>
      <c r="F18" s="144"/>
      <c r="G18" s="143"/>
      <c r="H18" s="142"/>
      <c r="I18" s="141"/>
      <c r="J18" s="208"/>
      <c r="K18" s="139"/>
    </row>
    <row r="19" spans="1:16" ht="27" customHeight="1" thickBot="1" x14ac:dyDescent="0.25">
      <c r="A19" s="207"/>
      <c r="B19" s="203"/>
      <c r="C19" s="202"/>
      <c r="D19" s="201"/>
      <c r="E19" s="197"/>
      <c r="F19" s="206"/>
      <c r="G19" s="199"/>
      <c r="H19" s="198"/>
      <c r="I19" s="197"/>
      <c r="J19" s="205"/>
      <c r="K19" s="195"/>
    </row>
    <row r="20" spans="1:16" ht="27" customHeight="1" thickBot="1" x14ac:dyDescent="0.25">
      <c r="A20" s="204" t="s">
        <v>77</v>
      </c>
      <c r="B20" s="203">
        <v>840290</v>
      </c>
      <c r="C20" s="202">
        <v>68000</v>
      </c>
      <c r="D20" s="201">
        <f>B20+C20</f>
        <v>908290</v>
      </c>
      <c r="E20" s="197"/>
      <c r="F20" s="200"/>
      <c r="G20" s="199"/>
      <c r="H20" s="198"/>
      <c r="I20" s="197"/>
      <c r="J20" s="196"/>
      <c r="K20" s="195"/>
    </row>
    <row r="21" spans="1:16" s="12" customFormat="1" ht="16.2" x14ac:dyDescent="0.2">
      <c r="A21" s="117" t="s">
        <v>130</v>
      </c>
      <c r="B21" s="11"/>
      <c r="C21" s="194"/>
      <c r="D21" s="194"/>
      <c r="M21" s="1"/>
      <c r="N21" s="1"/>
      <c r="O21" s="1"/>
      <c r="P21" s="1"/>
    </row>
    <row r="22" spans="1:16" ht="27" customHeight="1" thickBot="1" x14ac:dyDescent="0.25">
      <c r="A22" s="193" t="s">
        <v>129</v>
      </c>
      <c r="B22" s="192"/>
      <c r="C22" s="192"/>
      <c r="D22" s="192"/>
      <c r="E22" s="189"/>
      <c r="F22" s="191"/>
      <c r="G22" s="189"/>
      <c r="H22" s="189"/>
      <c r="I22" s="189"/>
      <c r="J22" s="190"/>
      <c r="K22" s="189"/>
    </row>
    <row r="23" spans="1:16" s="1" customFormat="1" ht="13.5" customHeight="1" x14ac:dyDescent="0.2">
      <c r="A23" s="327" t="s">
        <v>6</v>
      </c>
      <c r="B23" s="329" t="s">
        <v>128</v>
      </c>
      <c r="C23" s="330"/>
      <c r="D23" s="330"/>
      <c r="E23" s="245" t="s">
        <v>25</v>
      </c>
      <c r="F23" s="249" t="s">
        <v>13</v>
      </c>
      <c r="G23" s="249"/>
      <c r="H23" s="249"/>
      <c r="I23" s="245" t="s">
        <v>46</v>
      </c>
      <c r="J23" s="245" t="s">
        <v>127</v>
      </c>
      <c r="K23" s="243" t="s">
        <v>1</v>
      </c>
    </row>
    <row r="24" spans="1:16" s="1" customFormat="1" ht="27" customHeight="1" thickBot="1" x14ac:dyDescent="0.25">
      <c r="A24" s="328"/>
      <c r="B24" s="188" t="s">
        <v>126</v>
      </c>
      <c r="C24" s="187" t="s">
        <v>125</v>
      </c>
      <c r="D24" s="186" t="s">
        <v>77</v>
      </c>
      <c r="E24" s="325"/>
      <c r="F24" s="185" t="s">
        <v>17</v>
      </c>
      <c r="G24" s="184" t="s">
        <v>2</v>
      </c>
      <c r="H24" s="183" t="s">
        <v>3</v>
      </c>
      <c r="I24" s="325"/>
      <c r="J24" s="325"/>
      <c r="K24" s="326"/>
      <c r="N24" s="182"/>
      <c r="O24" s="182"/>
      <c r="P24" s="13"/>
    </row>
    <row r="25" spans="1:16" ht="27" customHeight="1" x14ac:dyDescent="0.2">
      <c r="A25" s="181" t="s">
        <v>124</v>
      </c>
      <c r="B25" s="178"/>
      <c r="C25" s="180"/>
      <c r="D25" s="180"/>
      <c r="E25" s="178"/>
      <c r="F25" s="179"/>
      <c r="G25" s="178"/>
      <c r="H25" s="178"/>
      <c r="I25" s="178"/>
      <c r="J25" s="177"/>
      <c r="K25" s="176"/>
    </row>
    <row r="26" spans="1:16" ht="27" customHeight="1" x14ac:dyDescent="0.2">
      <c r="A26" s="158">
        <v>46336</v>
      </c>
      <c r="B26" s="157"/>
      <c r="C26" s="156">
        <v>20000</v>
      </c>
      <c r="D26" s="155">
        <v>20000</v>
      </c>
      <c r="E26" s="153" t="s">
        <v>123</v>
      </c>
      <c r="F26" s="154" t="s">
        <v>82</v>
      </c>
      <c r="G26" s="110" t="s">
        <v>122</v>
      </c>
      <c r="H26" s="109" t="s">
        <v>121</v>
      </c>
      <c r="I26" s="153" t="s">
        <v>120</v>
      </c>
      <c r="J26" s="175" t="s">
        <v>114</v>
      </c>
      <c r="K26" s="151" t="s">
        <v>119</v>
      </c>
    </row>
    <row r="27" spans="1:16" ht="27" customHeight="1" x14ac:dyDescent="0.2">
      <c r="A27" s="138"/>
      <c r="B27" s="137"/>
      <c r="C27" s="136"/>
      <c r="D27" s="135"/>
      <c r="E27" s="131"/>
      <c r="F27" s="134"/>
      <c r="G27" s="133"/>
      <c r="H27" s="132"/>
      <c r="I27" s="131"/>
      <c r="J27" s="130"/>
      <c r="K27" s="129"/>
      <c r="N27" s="150"/>
      <c r="O27" s="150"/>
      <c r="P27" s="149"/>
    </row>
    <row r="28" spans="1:16" ht="27" customHeight="1" thickBot="1" x14ac:dyDescent="0.25">
      <c r="A28" s="148" t="s">
        <v>107</v>
      </c>
      <c r="B28" s="147">
        <v>405000</v>
      </c>
      <c r="C28" s="146">
        <v>135000</v>
      </c>
      <c r="D28" s="145">
        <f>SUM(B28:C28)</f>
        <v>540000</v>
      </c>
      <c r="E28" s="141"/>
      <c r="F28" s="144"/>
      <c r="G28" s="143"/>
      <c r="H28" s="142"/>
      <c r="I28" s="141"/>
      <c r="J28" s="140"/>
      <c r="K28" s="139"/>
      <c r="N28" s="150"/>
      <c r="O28" s="150"/>
      <c r="P28" s="149"/>
    </row>
    <row r="29" spans="1:16" ht="27" customHeight="1" x14ac:dyDescent="0.2">
      <c r="A29" s="181" t="s">
        <v>118</v>
      </c>
      <c r="B29" s="180"/>
      <c r="C29" s="180"/>
      <c r="D29" s="180"/>
      <c r="E29" s="178"/>
      <c r="F29" s="179"/>
      <c r="G29" s="178"/>
      <c r="H29" s="178"/>
      <c r="I29" s="178"/>
      <c r="J29" s="177"/>
      <c r="K29" s="176"/>
      <c r="N29" s="150"/>
      <c r="O29" s="150"/>
      <c r="P29" s="149"/>
    </row>
    <row r="30" spans="1:16" ht="27" customHeight="1" x14ac:dyDescent="0.2">
      <c r="A30" s="164" t="s">
        <v>117</v>
      </c>
      <c r="B30" s="163"/>
      <c r="C30" s="163"/>
      <c r="D30" s="163"/>
      <c r="E30" s="161"/>
      <c r="F30" s="162"/>
      <c r="G30" s="161"/>
      <c r="H30" s="161"/>
      <c r="I30" s="161"/>
      <c r="J30" s="160"/>
      <c r="K30" s="159"/>
      <c r="N30" s="150"/>
      <c r="O30" s="150"/>
      <c r="P30" s="149"/>
    </row>
    <row r="31" spans="1:16" ht="27" customHeight="1" x14ac:dyDescent="0.2">
      <c r="A31" s="158">
        <v>46310</v>
      </c>
      <c r="B31" s="157"/>
      <c r="C31" s="156">
        <v>240000</v>
      </c>
      <c r="D31" s="155">
        <v>240000</v>
      </c>
      <c r="E31" s="153" t="s">
        <v>116</v>
      </c>
      <c r="F31" s="154" t="s">
        <v>82</v>
      </c>
      <c r="G31" s="110" t="s">
        <v>102</v>
      </c>
      <c r="H31" s="109" t="s">
        <v>101</v>
      </c>
      <c r="I31" s="153" t="s">
        <v>115</v>
      </c>
      <c r="J31" s="175" t="s">
        <v>114</v>
      </c>
      <c r="K31" s="151" t="s">
        <v>113</v>
      </c>
      <c r="N31" s="150"/>
      <c r="O31" s="150"/>
      <c r="P31" s="149"/>
    </row>
    <row r="32" spans="1:16" ht="27" customHeight="1" x14ac:dyDescent="0.2">
      <c r="A32" s="138"/>
      <c r="B32" s="137"/>
      <c r="C32" s="136"/>
      <c r="D32" s="135"/>
      <c r="E32" s="131"/>
      <c r="F32" s="134"/>
      <c r="G32" s="133"/>
      <c r="H32" s="132"/>
      <c r="I32" s="131"/>
      <c r="J32" s="130"/>
      <c r="K32" s="129"/>
      <c r="N32" s="150"/>
      <c r="O32" s="150"/>
    </row>
    <row r="33" spans="1:16" ht="27" customHeight="1" x14ac:dyDescent="0.2">
      <c r="A33" s="174" t="s">
        <v>107</v>
      </c>
      <c r="B33" s="173">
        <v>50000</v>
      </c>
      <c r="C33" s="172">
        <v>306000</v>
      </c>
      <c r="D33" s="171">
        <f>SUM(B33:C33)</f>
        <v>356000</v>
      </c>
      <c r="E33" s="167"/>
      <c r="F33" s="170"/>
      <c r="G33" s="169"/>
      <c r="H33" s="168"/>
      <c r="I33" s="167"/>
      <c r="J33" s="166"/>
      <c r="K33" s="165"/>
      <c r="N33" s="150"/>
      <c r="O33" s="150"/>
      <c r="P33" s="149"/>
    </row>
    <row r="34" spans="1:16" ht="27" customHeight="1" x14ac:dyDescent="0.2">
      <c r="A34" s="164" t="s">
        <v>112</v>
      </c>
      <c r="B34" s="163"/>
      <c r="C34" s="163"/>
      <c r="D34" s="163"/>
      <c r="E34" s="161"/>
      <c r="F34" s="162"/>
      <c r="G34" s="161"/>
      <c r="H34" s="161"/>
      <c r="I34" s="161"/>
      <c r="J34" s="160"/>
      <c r="K34" s="159"/>
      <c r="N34" s="150"/>
      <c r="O34" s="150"/>
    </row>
    <row r="35" spans="1:16" ht="27" customHeight="1" x14ac:dyDescent="0.2">
      <c r="A35" s="158">
        <v>46344</v>
      </c>
      <c r="B35" s="157">
        <v>3000</v>
      </c>
      <c r="C35" s="156"/>
      <c r="D35" s="155">
        <v>3000</v>
      </c>
      <c r="E35" s="153" t="s">
        <v>111</v>
      </c>
      <c r="F35" s="154" t="s">
        <v>82</v>
      </c>
      <c r="G35" s="110" t="s">
        <v>110</v>
      </c>
      <c r="H35" s="109" t="s">
        <v>109</v>
      </c>
      <c r="I35" s="153"/>
      <c r="J35" s="152" t="s">
        <v>108</v>
      </c>
      <c r="K35" s="151"/>
      <c r="N35" s="150"/>
      <c r="O35" s="150"/>
      <c r="P35" s="149"/>
    </row>
    <row r="36" spans="1:16" ht="27" customHeight="1" x14ac:dyDescent="0.2">
      <c r="A36" s="138"/>
      <c r="B36" s="137"/>
      <c r="C36" s="136"/>
      <c r="D36" s="135"/>
      <c r="E36" s="131"/>
      <c r="F36" s="134"/>
      <c r="G36" s="133"/>
      <c r="H36" s="132"/>
      <c r="I36" s="131"/>
      <c r="J36" s="130"/>
      <c r="K36" s="129"/>
      <c r="N36" s="150"/>
      <c r="O36" s="150"/>
      <c r="P36" s="149"/>
    </row>
    <row r="37" spans="1:16" ht="27" customHeight="1" thickBot="1" x14ac:dyDescent="0.25">
      <c r="A37" s="148" t="s">
        <v>107</v>
      </c>
      <c r="B37" s="147">
        <v>15500</v>
      </c>
      <c r="C37" s="146"/>
      <c r="D37" s="145">
        <v>15500</v>
      </c>
      <c r="E37" s="141"/>
      <c r="F37" s="144"/>
      <c r="G37" s="143"/>
      <c r="H37" s="142"/>
      <c r="I37" s="141"/>
      <c r="J37" s="140"/>
      <c r="K37" s="139"/>
    </row>
    <row r="38" spans="1:16" ht="27" customHeight="1" thickBot="1" x14ac:dyDescent="0.25">
      <c r="A38" s="138"/>
      <c r="B38" s="137"/>
      <c r="C38" s="136"/>
      <c r="D38" s="135"/>
      <c r="E38" s="131"/>
      <c r="F38" s="134"/>
      <c r="G38" s="133"/>
      <c r="H38" s="132"/>
      <c r="I38" s="131"/>
      <c r="J38" s="130"/>
      <c r="K38" s="129"/>
    </row>
    <row r="39" spans="1:16" ht="27" customHeight="1" thickBot="1" x14ac:dyDescent="0.25">
      <c r="A39" s="128" t="s">
        <v>77</v>
      </c>
      <c r="B39" s="127">
        <v>983340</v>
      </c>
      <c r="C39" s="126">
        <f>C28+C33+C37</f>
        <v>441000</v>
      </c>
      <c r="D39" s="125">
        <f>SUM(B39:C39)</f>
        <v>1424340</v>
      </c>
      <c r="E39" s="121"/>
      <c r="F39" s="124"/>
      <c r="G39" s="123"/>
      <c r="H39" s="122"/>
      <c r="I39" s="121"/>
      <c r="J39" s="120"/>
      <c r="K39" s="119"/>
    </row>
  </sheetData>
  <mergeCells count="14">
    <mergeCell ref="A3:A4"/>
    <mergeCell ref="K3:K4"/>
    <mergeCell ref="B3:D3"/>
    <mergeCell ref="E3:E4"/>
    <mergeCell ref="J3:J4"/>
    <mergeCell ref="F3:H3"/>
    <mergeCell ref="I3:I4"/>
    <mergeCell ref="I23:I24"/>
    <mergeCell ref="J23:J24"/>
    <mergeCell ref="K23:K24"/>
    <mergeCell ref="A23:A24"/>
    <mergeCell ref="B23:D23"/>
    <mergeCell ref="E23:E24"/>
    <mergeCell ref="F23:H23"/>
  </mergeCells>
  <phoneticPr fontId="2"/>
  <printOptions horizontalCentered="1"/>
  <pageMargins left="0.46875" right="0.40625" top="0.82677165354330717" bottom="0.39370078740157483" header="0.31496062992125984" footer="0.31496062992125984"/>
  <pageSetup paperSize="9" firstPageNumber="2" orientation="landscape" useFirstPageNumber="1" r:id="rId1"/>
  <headerFooter>
    <oddFooter>&amp;C&amp;P</oddFooter>
  </headerFooter>
  <rowBreaks count="1" manualBreakCount="1">
    <brk id="2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収入</vt:lpstr>
      <vt:lpstr>支出</vt:lpstr>
      <vt:lpstr>徴し難い事情</vt:lpstr>
      <vt:lpstr>支出目的書</vt:lpstr>
      <vt:lpstr>収入 (見本)</vt:lpstr>
      <vt:lpstr>支出 (見本)</vt:lpstr>
      <vt:lpstr>支出目的書!Print_Area</vt:lpstr>
    </vt:vector>
  </TitlesOfParts>
  <Company>鳥取市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鳥取市</dc:creator>
  <cp:lastModifiedBy>梅實　凌</cp:lastModifiedBy>
  <cp:lastPrinted>2026-10-08T02:22:21Z</cp:lastPrinted>
  <dcterms:created xsi:type="dcterms:W3CDTF">2018-01-25T05:01:55Z</dcterms:created>
  <dcterms:modified xsi:type="dcterms:W3CDTF">2026-10-08T02:30:34Z</dcterms:modified>
</cp:coreProperties>
</file>