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105" windowWidth="14940" windowHeight="8100" activeTab="1"/>
  </bookViews>
  <sheets>
    <sheet name="収支表(個人用)" sheetId="1" r:id="rId1"/>
    <sheet name="収支表(法人用)" sheetId="2" r:id="rId2"/>
  </sheets>
  <definedNames>
    <definedName name="_xlnm.Print_Area" localSheetId="0">'収支表(個人用)'!$A$1:$J$32</definedName>
  </definedNames>
  <calcPr fullCalcOnLoad="1"/>
</workbook>
</file>

<file path=xl/sharedStrings.xml><?xml version="1.0" encoding="utf-8"?>
<sst xmlns="http://schemas.openxmlformats.org/spreadsheetml/2006/main" count="163" uniqueCount="113">
  <si>
    <t>栽培面積(a)</t>
  </si>
  <si>
    <t>租税公課</t>
  </si>
  <si>
    <t>　品　　目　１</t>
  </si>
  <si>
    <t>10a当り収量(kg/10a)</t>
  </si>
  <si>
    <t>種苗費</t>
  </si>
  <si>
    <t>(                  )</t>
  </si>
  <si>
    <t>出荷量(kg)</t>
  </si>
  <si>
    <t>素畜費</t>
  </si>
  <si>
    <t>単価(円/kg)</t>
  </si>
  <si>
    <t>肥料費</t>
  </si>
  <si>
    <t>粗収入(円)</t>
  </si>
  <si>
    <t>飼料費</t>
  </si>
  <si>
    <t>農具費</t>
  </si>
  <si>
    <t>　品　　目　２</t>
  </si>
  <si>
    <t>農薬衛生費</t>
  </si>
  <si>
    <t>(                  )</t>
  </si>
  <si>
    <t>諸材料費</t>
  </si>
  <si>
    <t>動力光熱費</t>
  </si>
  <si>
    <t>作業用衣料費</t>
  </si>
  <si>
    <t>農業共済掛金</t>
  </si>
  <si>
    <t>　品　　目　３</t>
  </si>
  <si>
    <t>減価償却費</t>
  </si>
  <si>
    <t>(                  )</t>
  </si>
  <si>
    <t>荷造運賃手数料</t>
  </si>
  <si>
    <t>雇人費</t>
  </si>
  <si>
    <t>利子割引料</t>
  </si>
  <si>
    <t>地代・賃借料</t>
  </si>
  <si>
    <t>　品　　目　４</t>
  </si>
  <si>
    <t>土地改良費</t>
  </si>
  <si>
    <t>(                  )</t>
  </si>
  <si>
    <t>雑費</t>
  </si>
  <si>
    <t>　 そ　の　他</t>
  </si>
  <si>
    <t>小計⑤</t>
  </si>
  <si>
    <t>農産物以外の棚卸高</t>
  </si>
  <si>
    <t>期首⑥</t>
  </si>
  <si>
    <t>期末⑦</t>
  </si>
  <si>
    <t>経費から差し引く育成費用⑧</t>
  </si>
  <si>
    <t>小計（粗収入）①</t>
  </si>
  <si>
    <t>計⑨=⑤+⑥-⑦-⑧</t>
  </si>
  <si>
    <t xml:space="preserve">農産物の　　    </t>
  </si>
  <si>
    <t>期首②</t>
  </si>
  <si>
    <t>農業所得⑩＝④－⑨</t>
  </si>
  <si>
    <t>棚卸高</t>
  </si>
  <si>
    <t>期末③</t>
  </si>
  <si>
    <t>計④＝①-②+③</t>
  </si>
  <si>
    <t>(うち専従者給与額）</t>
  </si>
  <si>
    <t>（　　　　　　　　　　　）</t>
  </si>
  <si>
    <t>（　　　　　　　　 　　）</t>
  </si>
  <si>
    <t>経営収支表（法人用）</t>
  </si>
  <si>
    <t>（単位：円）</t>
  </si>
  <si>
    <t>区　　分</t>
  </si>
  <si>
    <t>科　　目</t>
  </si>
  <si>
    <t>①売上高(円)</t>
  </si>
  <si>
    <t>売</t>
  </si>
  <si>
    <t>上</t>
  </si>
  <si>
    <t>高</t>
  </si>
  <si>
    <t>内</t>
  </si>
  <si>
    <t>訳</t>
  </si>
  <si>
    <t>②売上高(円)</t>
  </si>
  <si>
    <t>③売上高(円)</t>
  </si>
  <si>
    <t>作業受託</t>
  </si>
  <si>
    <t>④収入（円）</t>
  </si>
  <si>
    <t>（単位：円）</t>
  </si>
  <si>
    <t>⑤売上高</t>
  </si>
  <si>
    <t>売上高計（①+②+③+④）（円）</t>
  </si>
  <si>
    <t>⑥営業外収益</t>
  </si>
  <si>
    <t>受取利息</t>
  </si>
  <si>
    <t>収</t>
  </si>
  <si>
    <t>交付金等収入</t>
  </si>
  <si>
    <t>入</t>
  </si>
  <si>
    <t>雑収入</t>
  </si>
  <si>
    <t>⑦特別利益（円）（補助金等）</t>
  </si>
  <si>
    <t>⑧収入合計(⑤+⑥+⑦）（円）</t>
  </si>
  <si>
    <t>費　用</t>
  </si>
  <si>
    <t>⑨生産原価</t>
  </si>
  <si>
    <t>農薬費</t>
  </si>
  <si>
    <t>諸材料費</t>
  </si>
  <si>
    <t>修繕費</t>
  </si>
  <si>
    <t>減価償却費</t>
  </si>
  <si>
    <t>共済掛金</t>
  </si>
  <si>
    <t>賃借料</t>
  </si>
  <si>
    <t>支払地代</t>
  </si>
  <si>
    <t>給料手当</t>
  </si>
  <si>
    <t>臨時雇用費</t>
  </si>
  <si>
    <t>賞与</t>
  </si>
  <si>
    <t>福利厚生費</t>
  </si>
  <si>
    <t>作業委託料</t>
  </si>
  <si>
    <t>⑩販売費・一般管理費</t>
  </si>
  <si>
    <t>荷造運賃</t>
  </si>
  <si>
    <t>出荷資材費</t>
  </si>
  <si>
    <t>販売手数料</t>
  </si>
  <si>
    <t>交際費</t>
  </si>
  <si>
    <t>事務通信費</t>
  </si>
  <si>
    <t>宣伝広告費</t>
  </si>
  <si>
    <t>旅費交通費</t>
  </si>
  <si>
    <t>事務研修費</t>
  </si>
  <si>
    <t>役員報酬</t>
  </si>
  <si>
    <t>⑪営業外費用（円）（支払利息等）</t>
  </si>
  <si>
    <t>⑫特別損失（円）</t>
  </si>
  <si>
    <t>⑭農業所得（⑧-⑬）（円）</t>
  </si>
  <si>
    <t>⑬費用合計（⑨+⑩+⑪+⑫）（円）</t>
  </si>
  <si>
    <t>農　　　　　業　　　　収　　　　入　(円）</t>
  </si>
  <si>
    <t>農　 　業　　経　　営　　費　(円)</t>
  </si>
  <si>
    <t>補助金等</t>
  </si>
  <si>
    <t>　 雑　収　入</t>
  </si>
  <si>
    <t>(　　　　　　　　　　　)</t>
  </si>
  <si>
    <t>修繕費</t>
  </si>
  <si>
    <t xml:space="preserve"> 目標（5年後  年）</t>
  </si>
  <si>
    <t>目標（5年後  年）</t>
  </si>
  <si>
    <t>令和　　年実績</t>
  </si>
  <si>
    <t>目標（5年後 　 年）</t>
  </si>
  <si>
    <t>目標（5年後  　年）</t>
  </si>
  <si>
    <t>現状(令和　年実績)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</si>
</sst>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;&quot;△ &quot;#,##0"/>
    <numFmt numFmtId="181" formatCode="#,##0.0;&quot;△ &quot;#,##0.0"/>
    <numFmt numFmtId="182" formatCode="0.0_);[Red]\(0.0\)"/>
    <numFmt numFmtId="183" formatCode="#,##0.0_ "/>
    <numFmt numFmtId="184" formatCode="[DBNum3]gggyy&quot;年&quot;m&quot;月&quot;d&quot;日&quot;;@"/>
    <numFmt numFmtId="185" formatCode="#,###\ &quot;千&quot;&quot;円&quot;"/>
    <numFmt numFmtId="186" formatCode="#,###\ &quot;時&quot;&quot;間&quot;"/>
    <numFmt numFmtId="187" formatCode="[DBNum3]gggyy&quot;年&quot;m&quot;月&quot;d&quot;日設立＞&quot;;@"/>
    <numFmt numFmtId="188" formatCode="[DBNum3]#"/>
    <numFmt numFmtId="189" formatCode="[DBNum3]#&quot;年&quot;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10" xfId="61" applyBorder="1">
      <alignment vertical="center"/>
      <protection/>
    </xf>
    <xf numFmtId="0" fontId="0" fillId="0" borderId="11" xfId="61" applyBorder="1" applyAlignment="1">
      <alignment horizontal="left" vertical="center"/>
      <protection/>
    </xf>
    <xf numFmtId="0" fontId="0" fillId="0" borderId="12" xfId="61" applyBorder="1">
      <alignment vertical="center"/>
      <protection/>
    </xf>
    <xf numFmtId="0" fontId="0" fillId="0" borderId="13" xfId="61" applyBorder="1">
      <alignment vertical="center"/>
      <protection/>
    </xf>
    <xf numFmtId="0" fontId="0" fillId="0" borderId="14" xfId="61" applyFill="1" applyBorder="1" applyAlignment="1">
      <alignment horizontal="left" vertical="center" wrapText="1"/>
      <protection/>
    </xf>
    <xf numFmtId="0" fontId="0" fillId="0" borderId="15" xfId="61" applyBorder="1" applyAlignment="1">
      <alignment horizontal="left" vertical="center" wrapText="1"/>
      <protection/>
    </xf>
    <xf numFmtId="0" fontId="0" fillId="0" borderId="15" xfId="61" applyBorder="1" applyAlignment="1">
      <alignment horizontal="left" vertical="center"/>
      <protection/>
    </xf>
    <xf numFmtId="0" fontId="0" fillId="0" borderId="16" xfId="61" applyBorder="1" applyAlignment="1">
      <alignment horizontal="left" vertical="center" wrapText="1"/>
      <protection/>
    </xf>
    <xf numFmtId="0" fontId="0" fillId="0" borderId="17" xfId="61" applyBorder="1" applyAlignment="1">
      <alignment horizontal="left" vertical="center" wrapText="1"/>
      <protection/>
    </xf>
    <xf numFmtId="0" fontId="0" fillId="0" borderId="18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0" fillId="0" borderId="11" xfId="61" applyBorder="1" applyAlignment="1">
      <alignment vertical="center"/>
      <protection/>
    </xf>
    <xf numFmtId="0" fontId="0" fillId="0" borderId="20" xfId="61" applyBorder="1" applyAlignment="1">
      <alignment vertical="center"/>
      <protection/>
    </xf>
    <xf numFmtId="0" fontId="0" fillId="0" borderId="17" xfId="61" applyBorder="1" applyAlignment="1">
      <alignment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4" xfId="61" applyFont="1" applyBorder="1" applyAlignment="1">
      <alignment horizontal="center" vertical="center"/>
      <protection/>
    </xf>
    <xf numFmtId="0" fontId="0" fillId="0" borderId="10" xfId="61" applyFont="1" applyBorder="1">
      <alignment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2" xfId="61" applyFont="1" applyBorder="1">
      <alignment vertical="center"/>
      <protection/>
    </xf>
    <xf numFmtId="0" fontId="0" fillId="0" borderId="13" xfId="61" applyFont="1" applyBorder="1">
      <alignment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0" xfId="61" applyFont="1" applyBorder="1">
      <alignment vertical="center"/>
      <protection/>
    </xf>
    <xf numFmtId="0" fontId="0" fillId="0" borderId="0" xfId="0" applyFont="1" applyBorder="1" applyAlignment="1">
      <alignment horizontal="right"/>
    </xf>
    <xf numFmtId="0" fontId="0" fillId="0" borderId="23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left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vertical="center"/>
      <protection/>
    </xf>
    <xf numFmtId="0" fontId="0" fillId="0" borderId="28" xfId="61" applyFont="1" applyBorder="1" applyAlignment="1">
      <alignment vertical="center"/>
      <protection/>
    </xf>
    <xf numFmtId="0" fontId="0" fillId="0" borderId="18" xfId="0" applyFont="1" applyFill="1" applyBorder="1" applyAlignment="1">
      <alignment horizontal="left" vertical="center"/>
    </xf>
    <xf numFmtId="0" fontId="0" fillId="0" borderId="0" xfId="0" applyFont="1" applyAlignment="1">
      <alignment horizontal="distributed" vertical="center"/>
    </xf>
    <xf numFmtId="38" fontId="0" fillId="0" borderId="29" xfId="49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22" xfId="49" applyBorder="1" applyAlignment="1">
      <alignment horizontal="right" vertical="center"/>
    </xf>
    <xf numFmtId="38" fontId="0" fillId="0" borderId="18" xfId="49" applyBorder="1" applyAlignment="1">
      <alignment horizontal="right" vertical="center"/>
    </xf>
    <xf numFmtId="38" fontId="0" fillId="0" borderId="10" xfId="49" applyBorder="1" applyAlignment="1">
      <alignment horizontal="right" vertical="center"/>
    </xf>
    <xf numFmtId="38" fontId="0" fillId="0" borderId="14" xfId="49" applyBorder="1" applyAlignment="1">
      <alignment horizontal="right" vertical="center"/>
    </xf>
    <xf numFmtId="0" fontId="0" fillId="0" borderId="22" xfId="61" applyFont="1" applyBorder="1" applyAlignment="1">
      <alignment horizontal="right" vertical="center"/>
      <protection/>
    </xf>
    <xf numFmtId="38" fontId="0" fillId="6" borderId="22" xfId="49" applyFill="1" applyBorder="1" applyAlignment="1">
      <alignment horizontal="right" vertical="center"/>
    </xf>
    <xf numFmtId="38" fontId="0" fillId="6" borderId="10" xfId="49" applyFill="1" applyBorder="1" applyAlignment="1">
      <alignment horizontal="right" vertical="center"/>
    </xf>
    <xf numFmtId="38" fontId="0" fillId="6" borderId="21" xfId="49" applyFill="1" applyBorder="1" applyAlignment="1">
      <alignment horizontal="right" vertical="center"/>
    </xf>
    <xf numFmtId="38" fontId="0" fillId="6" borderId="12" xfId="49" applyFill="1" applyBorder="1" applyAlignment="1">
      <alignment horizontal="right" vertical="center"/>
    </xf>
    <xf numFmtId="0" fontId="0" fillId="0" borderId="18" xfId="61" applyFont="1" applyBorder="1" applyAlignment="1">
      <alignment horizontal="left" vertical="center"/>
      <protection/>
    </xf>
    <xf numFmtId="0" fontId="0" fillId="0" borderId="24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6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0" fillId="0" borderId="22" xfId="61" applyFont="1" applyBorder="1" applyAlignment="1">
      <alignment vertical="center"/>
      <protection/>
    </xf>
    <xf numFmtId="0" fontId="0" fillId="0" borderId="12" xfId="61" applyFont="1" applyBorder="1">
      <alignment vertical="center"/>
      <protection/>
    </xf>
    <xf numFmtId="38" fontId="0" fillId="0" borderId="22" xfId="49" applyFill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2" xfId="6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38" fontId="0" fillId="0" borderId="31" xfId="49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38" fontId="0" fillId="0" borderId="33" xfId="49" applyFont="1" applyBorder="1" applyAlignment="1">
      <alignment horizontal="right" vertical="center"/>
    </xf>
    <xf numFmtId="38" fontId="0" fillId="6" borderId="29" xfId="49" applyFont="1" applyFill="1" applyBorder="1" applyAlignment="1">
      <alignment horizontal="right" vertical="center"/>
    </xf>
    <xf numFmtId="38" fontId="0" fillId="6" borderId="31" xfId="49" applyFont="1" applyFill="1" applyBorder="1" applyAlignment="1">
      <alignment horizontal="right" vertical="center"/>
    </xf>
    <xf numFmtId="38" fontId="0" fillId="6" borderId="34" xfId="49" applyFont="1" applyFill="1" applyBorder="1" applyAlignment="1">
      <alignment horizontal="right" vertical="center"/>
    </xf>
    <xf numFmtId="38" fontId="0" fillId="6" borderId="35" xfId="49" applyFont="1" applyFill="1" applyBorder="1" applyAlignment="1">
      <alignment horizontal="right" vertical="center"/>
    </xf>
    <xf numFmtId="38" fontId="0" fillId="6" borderId="36" xfId="49" applyFont="1" applyFill="1" applyBorder="1" applyAlignment="1">
      <alignment horizontal="right" vertical="center"/>
    </xf>
    <xf numFmtId="38" fontId="0" fillId="6" borderId="37" xfId="49" applyFont="1" applyFill="1" applyBorder="1" applyAlignment="1">
      <alignment horizontal="right" vertical="center"/>
    </xf>
    <xf numFmtId="0" fontId="0" fillId="0" borderId="22" xfId="61" applyFont="1" applyBorder="1">
      <alignment vertical="center"/>
      <protection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/>
    </xf>
    <xf numFmtId="0" fontId="0" fillId="0" borderId="18" xfId="61" applyFill="1" applyBorder="1" applyAlignment="1">
      <alignment horizontal="left" vertical="center"/>
      <protection/>
    </xf>
    <xf numFmtId="0" fontId="0" fillId="0" borderId="19" xfId="61" applyFill="1" applyBorder="1" applyAlignment="1">
      <alignment horizontal="left" vertical="center"/>
      <protection/>
    </xf>
    <xf numFmtId="0" fontId="0" fillId="0" borderId="11" xfId="61" applyFill="1" applyBorder="1" applyAlignment="1">
      <alignment horizontal="left" vertical="center"/>
      <protection/>
    </xf>
    <xf numFmtId="0" fontId="0" fillId="0" borderId="14" xfId="61" applyFill="1" applyBorder="1" applyAlignment="1">
      <alignment horizontal="left" vertical="center" wrapText="1"/>
      <protection/>
    </xf>
    <xf numFmtId="0" fontId="0" fillId="0" borderId="15" xfId="61" applyFill="1" applyBorder="1" applyAlignment="1">
      <alignment horizontal="left" vertical="center" wrapText="1"/>
      <protection/>
    </xf>
    <xf numFmtId="0" fontId="0" fillId="0" borderId="16" xfId="61" applyFill="1" applyBorder="1" applyAlignment="1">
      <alignment horizontal="left" vertical="center" wrapText="1"/>
      <protection/>
    </xf>
    <xf numFmtId="0" fontId="0" fillId="0" borderId="17" xfId="61" applyFill="1" applyBorder="1" applyAlignment="1">
      <alignment horizontal="left" vertical="center" wrapText="1"/>
      <protection/>
    </xf>
    <xf numFmtId="0" fontId="0" fillId="0" borderId="18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0" fillId="0" borderId="11" xfId="61" applyBorder="1" applyAlignment="1">
      <alignment vertical="center"/>
      <protection/>
    </xf>
    <xf numFmtId="0" fontId="0" fillId="0" borderId="18" xfId="61" applyFill="1" applyBorder="1" applyAlignment="1">
      <alignment vertical="center"/>
      <protection/>
    </xf>
    <xf numFmtId="0" fontId="0" fillId="0" borderId="19" xfId="61" applyFill="1" applyBorder="1" applyAlignment="1">
      <alignment vertical="center"/>
      <protection/>
    </xf>
    <xf numFmtId="0" fontId="0" fillId="0" borderId="11" xfId="61" applyFill="1" applyBorder="1" applyAlignment="1">
      <alignment vertical="center"/>
      <protection/>
    </xf>
    <xf numFmtId="0" fontId="0" fillId="0" borderId="14" xfId="61" applyFill="1" applyBorder="1" applyAlignment="1">
      <alignment horizontal="center" vertical="center"/>
      <protection/>
    </xf>
    <xf numFmtId="0" fontId="0" fillId="0" borderId="40" xfId="61" applyFill="1" applyBorder="1" applyAlignment="1">
      <alignment horizontal="center" vertical="center"/>
      <protection/>
    </xf>
    <xf numFmtId="0" fontId="0" fillId="0" borderId="15" xfId="61" applyFill="1" applyBorder="1" applyAlignment="1">
      <alignment horizontal="center" vertical="center"/>
      <protection/>
    </xf>
    <xf numFmtId="0" fontId="0" fillId="0" borderId="19" xfId="61" applyBorder="1" applyAlignment="1">
      <alignment horizontal="left" vertical="center"/>
      <protection/>
    </xf>
    <xf numFmtId="0" fontId="0" fillId="0" borderId="11" xfId="61" applyBorder="1" applyAlignment="1">
      <alignment horizontal="left" vertical="center"/>
      <protection/>
    </xf>
    <xf numFmtId="0" fontId="0" fillId="0" borderId="22" xfId="61" applyBorder="1" applyAlignment="1">
      <alignment horizontal="left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0" fillId="0" borderId="18" xfId="61" applyFont="1" applyFill="1" applyBorder="1" applyAlignment="1">
      <alignment vertical="center"/>
      <protection/>
    </xf>
    <xf numFmtId="0" fontId="0" fillId="0" borderId="18" xfId="61" applyBorder="1" applyAlignment="1">
      <alignment horizontal="left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0" fillId="0" borderId="20" xfId="61" applyBorder="1" applyAlignment="1" applyProtection="1">
      <alignment horizontal="center" vertical="center"/>
      <protection/>
    </xf>
    <xf numFmtId="0" fontId="0" fillId="0" borderId="40" xfId="61" applyBorder="1" applyAlignment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14" xfId="61" applyBorder="1" applyAlignment="1" applyProtection="1">
      <alignment horizontal="center" vertical="center"/>
      <protection/>
    </xf>
    <xf numFmtId="0" fontId="0" fillId="0" borderId="40" xfId="61" applyBorder="1" applyAlignment="1" applyProtection="1">
      <alignment horizontal="center" vertical="center"/>
      <protection/>
    </xf>
    <xf numFmtId="0" fontId="0" fillId="0" borderId="21" xfId="6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0" xfId="61" applyFont="1" applyBorder="1" applyAlignment="1">
      <alignment horizontal="left" vertical="center"/>
      <protection/>
    </xf>
    <xf numFmtId="0" fontId="0" fillId="0" borderId="12" xfId="61" applyFont="1" applyBorder="1" applyAlignment="1">
      <alignment horizontal="left" vertical="center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8" xfId="61" applyFont="1" applyBorder="1" applyAlignment="1">
      <alignment horizontal="left" vertical="center"/>
      <protection/>
    </xf>
    <xf numFmtId="0" fontId="0" fillId="0" borderId="19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認定農家申請計画経営試算様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J2" sqref="J2"/>
    </sheetView>
  </sheetViews>
  <sheetFormatPr defaultColWidth="9.00390625" defaultRowHeight="13.5"/>
  <cols>
    <col min="1" max="1" width="13.625" style="1" customWidth="1"/>
    <col min="2" max="2" width="9.00390625" style="1" customWidth="1"/>
    <col min="3" max="3" width="9.50390625" style="1" customWidth="1"/>
    <col min="4" max="5" width="16.875" style="1" customWidth="1"/>
    <col min="6" max="6" width="9.00390625" style="1" customWidth="1"/>
    <col min="7" max="7" width="15.00390625" style="1" customWidth="1"/>
    <col min="8" max="8" width="7.00390625" style="1" customWidth="1"/>
    <col min="9" max="10" width="16.875" style="1" customWidth="1"/>
    <col min="11" max="16384" width="9.00390625" style="1" customWidth="1"/>
  </cols>
  <sheetData>
    <row r="1" spans="1:10" ht="17.25" customHeight="1">
      <c r="A1" s="97" t="s">
        <v>101</v>
      </c>
      <c r="B1" s="98"/>
      <c r="C1" s="98"/>
      <c r="D1" s="98"/>
      <c r="E1" s="99"/>
      <c r="F1" s="97" t="s">
        <v>102</v>
      </c>
      <c r="G1" s="98"/>
      <c r="H1" s="98"/>
      <c r="I1" s="98"/>
      <c r="J1" s="99"/>
    </row>
    <row r="2" spans="1:10" ht="17.25" customHeight="1">
      <c r="A2" s="91"/>
      <c r="B2" s="92"/>
      <c r="C2" s="93"/>
      <c r="D2" s="48" t="s">
        <v>109</v>
      </c>
      <c r="E2" s="75" t="s">
        <v>110</v>
      </c>
      <c r="F2" s="85"/>
      <c r="G2" s="86"/>
      <c r="H2" s="87"/>
      <c r="I2" s="48" t="s">
        <v>109</v>
      </c>
      <c r="J2" s="75" t="s">
        <v>111</v>
      </c>
    </row>
    <row r="3" spans="1:10" ht="18" customHeight="1">
      <c r="A3" s="2"/>
      <c r="B3" s="96" t="s">
        <v>0</v>
      </c>
      <c r="C3" s="96"/>
      <c r="D3" s="44"/>
      <c r="E3" s="44"/>
      <c r="F3" s="101" t="s">
        <v>1</v>
      </c>
      <c r="G3" s="94"/>
      <c r="H3" s="95"/>
      <c r="I3" s="44"/>
      <c r="J3" s="44"/>
    </row>
    <row r="4" spans="1:10" ht="18" customHeight="1">
      <c r="A4" s="4" t="s">
        <v>2</v>
      </c>
      <c r="B4" s="96" t="s">
        <v>3</v>
      </c>
      <c r="C4" s="96"/>
      <c r="D4" s="44"/>
      <c r="E4" s="44"/>
      <c r="F4" s="78" t="s">
        <v>4</v>
      </c>
      <c r="G4" s="94"/>
      <c r="H4" s="95"/>
      <c r="I4" s="44"/>
      <c r="J4" s="44"/>
    </row>
    <row r="5" spans="1:10" ht="18" customHeight="1">
      <c r="A5" s="4" t="s">
        <v>5</v>
      </c>
      <c r="B5" s="96" t="s">
        <v>6</v>
      </c>
      <c r="C5" s="96"/>
      <c r="D5" s="44"/>
      <c r="E5" s="44"/>
      <c r="F5" s="78" t="s">
        <v>7</v>
      </c>
      <c r="G5" s="94"/>
      <c r="H5" s="95"/>
      <c r="I5" s="44"/>
      <c r="J5" s="44"/>
    </row>
    <row r="6" spans="1:10" ht="18" customHeight="1">
      <c r="A6" s="4"/>
      <c r="B6" s="96" t="s">
        <v>8</v>
      </c>
      <c r="C6" s="96"/>
      <c r="D6" s="44"/>
      <c r="E6" s="44"/>
      <c r="F6" s="78" t="s">
        <v>9</v>
      </c>
      <c r="G6" s="94"/>
      <c r="H6" s="95"/>
      <c r="I6" s="44"/>
      <c r="J6" s="44"/>
    </row>
    <row r="7" spans="1:10" ht="18" customHeight="1">
      <c r="A7" s="4"/>
      <c r="B7" s="96" t="s">
        <v>10</v>
      </c>
      <c r="C7" s="96"/>
      <c r="D7" s="49">
        <f>IF(D6*D5=0,"",D6*D5)</f>
      </c>
      <c r="E7" s="49">
        <f>IF(E6*E5=0,"",E6*E5)</f>
      </c>
      <c r="F7" s="78" t="s">
        <v>11</v>
      </c>
      <c r="G7" s="94"/>
      <c r="H7" s="95"/>
      <c r="I7" s="44"/>
      <c r="J7" s="44"/>
    </row>
    <row r="8" spans="1:10" ht="18" customHeight="1">
      <c r="A8" s="2"/>
      <c r="B8" s="96" t="s">
        <v>0</v>
      </c>
      <c r="C8" s="96"/>
      <c r="D8" s="44"/>
      <c r="E8" s="44"/>
      <c r="F8" s="78" t="s">
        <v>12</v>
      </c>
      <c r="G8" s="94"/>
      <c r="H8" s="95"/>
      <c r="I8" s="44"/>
      <c r="J8" s="44"/>
    </row>
    <row r="9" spans="1:10" ht="18" customHeight="1">
      <c r="A9" s="4" t="s">
        <v>13</v>
      </c>
      <c r="B9" s="96" t="s">
        <v>3</v>
      </c>
      <c r="C9" s="96"/>
      <c r="D9" s="44"/>
      <c r="E9" s="44"/>
      <c r="F9" s="78" t="s">
        <v>14</v>
      </c>
      <c r="G9" s="94"/>
      <c r="H9" s="95"/>
      <c r="I9" s="44"/>
      <c r="J9" s="44"/>
    </row>
    <row r="10" spans="1:10" ht="18" customHeight="1">
      <c r="A10" s="4" t="s">
        <v>15</v>
      </c>
      <c r="B10" s="96" t="s">
        <v>6</v>
      </c>
      <c r="C10" s="96"/>
      <c r="D10" s="44"/>
      <c r="E10" s="44"/>
      <c r="F10" s="78" t="s">
        <v>16</v>
      </c>
      <c r="G10" s="94"/>
      <c r="H10" s="95"/>
      <c r="I10" s="44"/>
      <c r="J10" s="44"/>
    </row>
    <row r="11" spans="1:10" ht="18" customHeight="1">
      <c r="A11" s="4"/>
      <c r="B11" s="96" t="s">
        <v>8</v>
      </c>
      <c r="C11" s="96"/>
      <c r="D11" s="44"/>
      <c r="E11" s="44"/>
      <c r="F11" s="78" t="s">
        <v>17</v>
      </c>
      <c r="G11" s="94"/>
      <c r="H11" s="95"/>
      <c r="I11" s="44"/>
      <c r="J11" s="44"/>
    </row>
    <row r="12" spans="1:10" ht="18" customHeight="1">
      <c r="A12" s="5"/>
      <c r="B12" s="96" t="s">
        <v>10</v>
      </c>
      <c r="C12" s="96"/>
      <c r="D12" s="49">
        <f>IF(D11*D10=0,"",D11*D10)</f>
      </c>
      <c r="E12" s="49">
        <f>IF(E11*E10=0,"",E11*E10)</f>
      </c>
      <c r="F12" s="88" t="s">
        <v>18</v>
      </c>
      <c r="G12" s="89"/>
      <c r="H12" s="90"/>
      <c r="I12" s="44"/>
      <c r="J12" s="44"/>
    </row>
    <row r="13" spans="1:10" ht="18" customHeight="1">
      <c r="A13" s="2"/>
      <c r="B13" s="96" t="s">
        <v>0</v>
      </c>
      <c r="C13" s="96"/>
      <c r="D13" s="44"/>
      <c r="E13" s="44"/>
      <c r="F13" s="88" t="s">
        <v>19</v>
      </c>
      <c r="G13" s="89"/>
      <c r="H13" s="90"/>
      <c r="I13" s="44"/>
      <c r="J13" s="44"/>
    </row>
    <row r="14" spans="1:10" ht="18" customHeight="1">
      <c r="A14" s="4" t="s">
        <v>20</v>
      </c>
      <c r="B14" s="96" t="s">
        <v>3</v>
      </c>
      <c r="C14" s="96"/>
      <c r="D14" s="44"/>
      <c r="E14" s="44"/>
      <c r="F14" s="88" t="s">
        <v>21</v>
      </c>
      <c r="G14" s="89"/>
      <c r="H14" s="90"/>
      <c r="I14" s="44"/>
      <c r="J14" s="44"/>
    </row>
    <row r="15" spans="1:10" ht="18" customHeight="1">
      <c r="A15" s="4" t="s">
        <v>22</v>
      </c>
      <c r="B15" s="96" t="s">
        <v>6</v>
      </c>
      <c r="C15" s="96"/>
      <c r="D15" s="44"/>
      <c r="E15" s="44"/>
      <c r="F15" s="88" t="s">
        <v>23</v>
      </c>
      <c r="G15" s="89"/>
      <c r="H15" s="90"/>
      <c r="I15" s="44"/>
      <c r="J15" s="44"/>
    </row>
    <row r="16" spans="1:10" ht="18" customHeight="1">
      <c r="A16" s="4"/>
      <c r="B16" s="96" t="s">
        <v>8</v>
      </c>
      <c r="C16" s="96"/>
      <c r="D16" s="44"/>
      <c r="E16" s="44"/>
      <c r="F16" s="88" t="s">
        <v>24</v>
      </c>
      <c r="G16" s="89"/>
      <c r="H16" s="90"/>
      <c r="I16" s="44"/>
      <c r="J16" s="44"/>
    </row>
    <row r="17" spans="1:10" ht="18" customHeight="1">
      <c r="A17" s="5"/>
      <c r="B17" s="96" t="s">
        <v>10</v>
      </c>
      <c r="C17" s="96"/>
      <c r="D17" s="49">
        <f>IF(D16*D15=0,"",D16*D15)</f>
      </c>
      <c r="E17" s="49">
        <f>IF(E16*E15=0,"",E16*E15)</f>
      </c>
      <c r="F17" s="88" t="s">
        <v>25</v>
      </c>
      <c r="G17" s="89"/>
      <c r="H17" s="90"/>
      <c r="I17" s="44"/>
      <c r="J17" s="44"/>
    </row>
    <row r="18" spans="1:10" ht="18" customHeight="1">
      <c r="A18" s="2"/>
      <c r="B18" s="96" t="s">
        <v>0</v>
      </c>
      <c r="C18" s="96"/>
      <c r="D18" s="44"/>
      <c r="E18" s="44"/>
      <c r="F18" s="88" t="s">
        <v>26</v>
      </c>
      <c r="G18" s="89"/>
      <c r="H18" s="90"/>
      <c r="I18" s="44"/>
      <c r="J18" s="44"/>
    </row>
    <row r="19" spans="1:10" ht="18" customHeight="1">
      <c r="A19" s="4" t="s">
        <v>27</v>
      </c>
      <c r="B19" s="96" t="s">
        <v>3</v>
      </c>
      <c r="C19" s="96"/>
      <c r="D19" s="44"/>
      <c r="E19" s="44"/>
      <c r="F19" s="88" t="s">
        <v>28</v>
      </c>
      <c r="G19" s="89"/>
      <c r="H19" s="90"/>
      <c r="I19" s="44"/>
      <c r="J19" s="44"/>
    </row>
    <row r="20" spans="1:10" ht="18" customHeight="1">
      <c r="A20" s="4" t="s">
        <v>29</v>
      </c>
      <c r="B20" s="96" t="s">
        <v>6</v>
      </c>
      <c r="C20" s="96"/>
      <c r="D20" s="44"/>
      <c r="E20" s="44"/>
      <c r="F20" s="100" t="s">
        <v>106</v>
      </c>
      <c r="G20" s="89"/>
      <c r="H20" s="90"/>
      <c r="I20" s="44"/>
      <c r="J20" s="44"/>
    </row>
    <row r="21" spans="1:10" ht="18" customHeight="1">
      <c r="A21" s="4"/>
      <c r="B21" s="96" t="s">
        <v>8</v>
      </c>
      <c r="C21" s="96"/>
      <c r="D21" s="44"/>
      <c r="E21" s="44"/>
      <c r="F21" s="78"/>
      <c r="G21" s="94"/>
      <c r="H21" s="95"/>
      <c r="I21" s="44"/>
      <c r="J21" s="44"/>
    </row>
    <row r="22" spans="1:10" ht="18" customHeight="1">
      <c r="A22" s="5"/>
      <c r="B22" s="96" t="s">
        <v>10</v>
      </c>
      <c r="C22" s="96"/>
      <c r="D22" s="49">
        <f>IF(D21*D20=0,"",D21*D20)</f>
      </c>
      <c r="E22" s="49">
        <f>IF(E21*E20=0,"",E21*E20)</f>
      </c>
      <c r="F22" s="78"/>
      <c r="G22" s="94"/>
      <c r="H22" s="95"/>
      <c r="I22" s="44"/>
      <c r="J22" s="44"/>
    </row>
    <row r="23" spans="1:10" ht="17.25" customHeight="1">
      <c r="A23" s="2"/>
      <c r="B23" s="96" t="s">
        <v>0</v>
      </c>
      <c r="C23" s="96"/>
      <c r="D23" s="44"/>
      <c r="E23" s="44"/>
      <c r="F23" s="78"/>
      <c r="G23" s="94"/>
      <c r="H23" s="95"/>
      <c r="I23" s="44"/>
      <c r="J23" s="44"/>
    </row>
    <row r="24" spans="1:10" ht="17.25" customHeight="1">
      <c r="A24" s="59" t="s">
        <v>31</v>
      </c>
      <c r="B24" s="96" t="s">
        <v>3</v>
      </c>
      <c r="C24" s="96"/>
      <c r="D24" s="44"/>
      <c r="E24" s="44"/>
      <c r="F24" s="78" t="s">
        <v>30</v>
      </c>
      <c r="G24" s="94"/>
      <c r="H24" s="95"/>
      <c r="I24" s="44"/>
      <c r="J24" s="44"/>
    </row>
    <row r="25" spans="1:10" ht="17.25" customHeight="1">
      <c r="A25" s="4"/>
      <c r="B25" s="96" t="s">
        <v>6</v>
      </c>
      <c r="C25" s="96"/>
      <c r="D25" s="44"/>
      <c r="E25" s="44"/>
      <c r="F25" s="78" t="s">
        <v>32</v>
      </c>
      <c r="G25" s="79"/>
      <c r="H25" s="80"/>
      <c r="I25" s="49">
        <f>IF(SUM(I3:I24)=0,"",SUM(I3:I24))</f>
      </c>
      <c r="J25" s="49">
        <f>IF(SUM(J3:J24)=0,"",SUM(J3:J24))</f>
      </c>
    </row>
    <row r="26" spans="1:10" ht="17.25" customHeight="1">
      <c r="A26" s="4"/>
      <c r="B26" s="96" t="s">
        <v>8</v>
      </c>
      <c r="C26" s="96"/>
      <c r="D26" s="44"/>
      <c r="E26" s="44"/>
      <c r="F26" s="81" t="s">
        <v>33</v>
      </c>
      <c r="G26" s="82"/>
      <c r="H26" s="8" t="s">
        <v>34</v>
      </c>
      <c r="I26" s="44"/>
      <c r="J26" s="44"/>
    </row>
    <row r="27" spans="1:10" ht="17.25" customHeight="1">
      <c r="A27" s="5"/>
      <c r="B27" s="96" t="s">
        <v>10</v>
      </c>
      <c r="C27" s="96"/>
      <c r="D27" s="49">
        <f>IF(D26*D25=0,"",D26*D25)</f>
      </c>
      <c r="E27" s="49">
        <f>IF(E26*E25=0,"",E26*E25)</f>
      </c>
      <c r="F27" s="83"/>
      <c r="G27" s="84"/>
      <c r="H27" s="8" t="s">
        <v>35</v>
      </c>
      <c r="I27" s="44"/>
      <c r="J27" s="44"/>
    </row>
    <row r="28" spans="1:10" ht="17.25" customHeight="1">
      <c r="A28" s="58" t="s">
        <v>104</v>
      </c>
      <c r="B28" s="56" t="s">
        <v>103</v>
      </c>
      <c r="C28" s="57"/>
      <c r="D28" s="60"/>
      <c r="E28" s="60"/>
      <c r="F28" s="85" t="s">
        <v>36</v>
      </c>
      <c r="G28" s="86"/>
      <c r="H28" s="87"/>
      <c r="I28" s="44"/>
      <c r="J28" s="44"/>
    </row>
    <row r="29" spans="1:10" ht="17.25" customHeight="1">
      <c r="A29" s="11" t="s">
        <v>37</v>
      </c>
      <c r="B29" s="14"/>
      <c r="C29" s="15"/>
      <c r="D29" s="49">
        <f>IF(SUM(D7,D12,D17,D22,D27,D28)=0,"",SUM(D7,D12,D17,D22,D27,D28))</f>
      </c>
      <c r="E29" s="49">
        <f>IF(SUM(E7,E12,E17,E22,E27,E28)=0,"",SUM(E7,E12,E17,E22,E27,E28))</f>
      </c>
      <c r="F29" s="104" t="s">
        <v>38</v>
      </c>
      <c r="G29" s="104"/>
      <c r="H29" s="105"/>
      <c r="I29" s="50">
        <f>IF(SUM(I25,I26,-I27,-I28)=0,"",SUM(I25,I26,-I27,-I28))</f>
      </c>
      <c r="J29" s="50">
        <f>IF(SUM(J25,J26,-J27,-J28)=0,"",SUM(J25,J26,-J27,-J28))</f>
      </c>
    </row>
    <row r="30" spans="1:10" ht="15.75" customHeight="1">
      <c r="A30" s="6" t="s">
        <v>39</v>
      </c>
      <c r="B30" s="7"/>
      <c r="C30" s="3" t="s">
        <v>40</v>
      </c>
      <c r="D30" s="44"/>
      <c r="E30" s="45"/>
      <c r="F30" s="106" t="s">
        <v>41</v>
      </c>
      <c r="G30" s="107"/>
      <c r="H30" s="107"/>
      <c r="I30" s="47"/>
      <c r="J30" s="46"/>
    </row>
    <row r="31" spans="1:10" ht="15.75" customHeight="1">
      <c r="A31" s="9" t="s">
        <v>42</v>
      </c>
      <c r="B31" s="10"/>
      <c r="C31" s="3" t="s">
        <v>43</v>
      </c>
      <c r="D31" s="44"/>
      <c r="E31" s="45"/>
      <c r="F31" s="108"/>
      <c r="G31" s="109"/>
      <c r="H31" s="109"/>
      <c r="I31" s="51">
        <f>IF(ISERR(D32-I29),"",D32-I29)</f>
      </c>
      <c r="J31" s="52">
        <f>IF(ISERR(E32-J29),"",E32-J29)</f>
      </c>
    </row>
    <row r="32" spans="1:10" ht="17.25" customHeight="1">
      <c r="A32" s="11" t="s">
        <v>44</v>
      </c>
      <c r="B32" s="12"/>
      <c r="C32" s="13"/>
      <c r="D32" s="49">
        <f>IF(SUM(D29,-D30,D31)=0,"",SUM(D29,-D30,D31))</f>
      </c>
      <c r="E32" s="49">
        <f>IF(SUM(E29,-E30,E31)=0,"",SUM(E29,-E30,E31))</f>
      </c>
      <c r="F32" s="102" t="s">
        <v>45</v>
      </c>
      <c r="G32" s="103"/>
      <c r="H32" s="103"/>
      <c r="I32" s="16" t="s">
        <v>46</v>
      </c>
      <c r="J32" s="17" t="s">
        <v>47</v>
      </c>
    </row>
  </sheetData>
  <sheetProtection/>
  <mergeCells count="57">
    <mergeCell ref="B11:C11"/>
    <mergeCell ref="B12:C12"/>
    <mergeCell ref="B13:C13"/>
    <mergeCell ref="B7:C7"/>
    <mergeCell ref="B8:C8"/>
    <mergeCell ref="B9:C9"/>
    <mergeCell ref="B10:C10"/>
    <mergeCell ref="B3:C3"/>
    <mergeCell ref="B4:C4"/>
    <mergeCell ref="B5:C5"/>
    <mergeCell ref="B6:C6"/>
    <mergeCell ref="B20:C20"/>
    <mergeCell ref="F30:H31"/>
    <mergeCell ref="F5:H5"/>
    <mergeCell ref="F8:H8"/>
    <mergeCell ref="F9:H9"/>
    <mergeCell ref="F10:H10"/>
    <mergeCell ref="B15:C15"/>
    <mergeCell ref="F4:H4"/>
    <mergeCell ref="F32:H32"/>
    <mergeCell ref="B26:C26"/>
    <mergeCell ref="B21:C21"/>
    <mergeCell ref="F29:H29"/>
    <mergeCell ref="B27:C27"/>
    <mergeCell ref="B22:C22"/>
    <mergeCell ref="B23:C23"/>
    <mergeCell ref="B25:C25"/>
    <mergeCell ref="F6:H6"/>
    <mergeCell ref="F7:H7"/>
    <mergeCell ref="A1:E1"/>
    <mergeCell ref="F1:J1"/>
    <mergeCell ref="F22:H22"/>
    <mergeCell ref="F23:H23"/>
    <mergeCell ref="F20:H20"/>
    <mergeCell ref="F21:H21"/>
    <mergeCell ref="F11:H11"/>
    <mergeCell ref="F3:H3"/>
    <mergeCell ref="F13:H13"/>
    <mergeCell ref="F12:H12"/>
    <mergeCell ref="A2:C2"/>
    <mergeCell ref="F24:H24"/>
    <mergeCell ref="B18:C18"/>
    <mergeCell ref="B14:C14"/>
    <mergeCell ref="B24:C24"/>
    <mergeCell ref="B16:C16"/>
    <mergeCell ref="B17:C17"/>
    <mergeCell ref="B19:C19"/>
    <mergeCell ref="F25:H25"/>
    <mergeCell ref="F26:G27"/>
    <mergeCell ref="F28:H28"/>
    <mergeCell ref="F2:H2"/>
    <mergeCell ref="F19:H19"/>
    <mergeCell ref="F18:H18"/>
    <mergeCell ref="F17:H17"/>
    <mergeCell ref="F16:H16"/>
    <mergeCell ref="F15:H15"/>
    <mergeCell ref="F14:H14"/>
  </mergeCells>
  <printOptions/>
  <pageMargins left="0.7480314960629921" right="0.7480314960629921" top="0.5905511811023623" bottom="0.3937007874015748" header="0.2362204724409449" footer="0.1968503937007874"/>
  <pageSetup horizontalDpi="600" verticalDpi="600" orientation="landscape" paperSize="9" scale="99" r:id="rId1"/>
  <headerFooter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tabSelected="1" view="pageBreakPreview" zoomScaleSheetLayoutView="100" zoomScalePageLayoutView="0" workbookViewId="0" topLeftCell="A53">
      <selection activeCell="D21" sqref="D21"/>
    </sheetView>
  </sheetViews>
  <sheetFormatPr defaultColWidth="9.00390625" defaultRowHeight="13.5"/>
  <cols>
    <col min="1" max="1" width="4.625" style="18" customWidth="1"/>
    <col min="2" max="2" width="24.75390625" style="18" customWidth="1"/>
    <col min="3" max="3" width="30.875" style="18" customWidth="1"/>
    <col min="4" max="5" width="23.875" style="18" customWidth="1"/>
    <col min="6" max="16384" width="9.00390625" style="18" customWidth="1"/>
  </cols>
  <sheetData>
    <row r="1" spans="1:5" ht="21.75" customHeight="1">
      <c r="A1" s="122" t="s">
        <v>48</v>
      </c>
      <c r="B1" s="122"/>
      <c r="C1" s="122"/>
      <c r="D1" s="122"/>
      <c r="E1" s="122"/>
    </row>
    <row r="2" spans="1:5" ht="15.75" customHeight="1">
      <c r="A2" s="19"/>
      <c r="B2" s="19"/>
      <c r="C2" s="19"/>
      <c r="D2" s="20"/>
      <c r="E2" s="21" t="s">
        <v>49</v>
      </c>
    </row>
    <row r="3" spans="1:5" ht="18" customHeight="1">
      <c r="A3" s="123" t="s">
        <v>50</v>
      </c>
      <c r="B3" s="124"/>
      <c r="C3" s="61" t="s">
        <v>51</v>
      </c>
      <c r="D3" s="64" t="s">
        <v>112</v>
      </c>
      <c r="E3" s="65" t="s">
        <v>107</v>
      </c>
    </row>
    <row r="4" spans="1:5" ht="17.25" customHeight="1">
      <c r="A4" s="22"/>
      <c r="B4" s="23"/>
      <c r="C4" s="53" t="s">
        <v>0</v>
      </c>
      <c r="D4" s="43"/>
      <c r="E4" s="43"/>
    </row>
    <row r="5" spans="1:5" ht="17.25" customHeight="1">
      <c r="A5" s="24"/>
      <c r="B5" s="25" t="s">
        <v>2</v>
      </c>
      <c r="C5" s="53" t="s">
        <v>3</v>
      </c>
      <c r="D5" s="43"/>
      <c r="E5" s="43"/>
    </row>
    <row r="6" spans="1:5" ht="17.25" customHeight="1">
      <c r="A6" s="24"/>
      <c r="B6" s="63" t="s">
        <v>105</v>
      </c>
      <c r="C6" s="53" t="s">
        <v>6</v>
      </c>
      <c r="D6" s="43"/>
      <c r="E6" s="43"/>
    </row>
    <row r="7" spans="1:5" ht="17.25" customHeight="1">
      <c r="A7" s="24"/>
      <c r="B7" s="26"/>
      <c r="C7" s="53" t="s">
        <v>8</v>
      </c>
      <c r="D7" s="43"/>
      <c r="E7" s="43"/>
    </row>
    <row r="8" spans="1:5" ht="17.25" customHeight="1">
      <c r="A8" s="24"/>
      <c r="B8" s="27"/>
      <c r="C8" s="53" t="s">
        <v>52</v>
      </c>
      <c r="D8" s="49">
        <f>IF(D7*D6=0,"",D7*D6)</f>
      </c>
      <c r="E8" s="49">
        <f>IF(E7*E6=0,"",E7*E6)</f>
      </c>
    </row>
    <row r="9" spans="1:5" ht="17.25" customHeight="1">
      <c r="A9" s="24" t="s">
        <v>53</v>
      </c>
      <c r="B9" s="23"/>
      <c r="C9" s="53" t="s">
        <v>0</v>
      </c>
      <c r="D9" s="43"/>
      <c r="E9" s="43"/>
    </row>
    <row r="10" spans="1:5" ht="17.25" customHeight="1">
      <c r="A10" s="24" t="s">
        <v>54</v>
      </c>
      <c r="B10" s="25" t="s">
        <v>13</v>
      </c>
      <c r="C10" s="53" t="s">
        <v>3</v>
      </c>
      <c r="D10" s="43"/>
      <c r="E10" s="43"/>
    </row>
    <row r="11" spans="1:5" ht="17.25" customHeight="1">
      <c r="A11" s="24" t="s">
        <v>55</v>
      </c>
      <c r="B11" s="63" t="s">
        <v>105</v>
      </c>
      <c r="C11" s="53" t="s">
        <v>6</v>
      </c>
      <c r="D11" s="43"/>
      <c r="E11" s="43"/>
    </row>
    <row r="12" spans="1:5" ht="17.25" customHeight="1">
      <c r="A12" s="24" t="s">
        <v>56</v>
      </c>
      <c r="B12" s="26"/>
      <c r="C12" s="53" t="s">
        <v>8</v>
      </c>
      <c r="D12" s="43"/>
      <c r="E12" s="43"/>
    </row>
    <row r="13" spans="1:5" ht="17.25" customHeight="1">
      <c r="A13" s="24" t="s">
        <v>57</v>
      </c>
      <c r="B13" s="27"/>
      <c r="C13" s="53" t="s">
        <v>58</v>
      </c>
      <c r="D13" s="49">
        <f>IF(D12*D11=0,"",D12*D11)</f>
      </c>
      <c r="E13" s="49">
        <f>IF(E12*E11=0,"",E12*E11)</f>
      </c>
    </row>
    <row r="14" spans="1:5" ht="17.25" customHeight="1">
      <c r="A14" s="24"/>
      <c r="B14" s="23"/>
      <c r="C14" s="53" t="s">
        <v>0</v>
      </c>
      <c r="D14" s="43"/>
      <c r="E14" s="43"/>
    </row>
    <row r="15" spans="1:5" ht="17.25" customHeight="1">
      <c r="A15" s="24"/>
      <c r="B15" s="25" t="s">
        <v>20</v>
      </c>
      <c r="C15" s="53" t="s">
        <v>3</v>
      </c>
      <c r="D15" s="43"/>
      <c r="E15" s="43"/>
    </row>
    <row r="16" spans="1:5" ht="17.25" customHeight="1">
      <c r="A16" s="24"/>
      <c r="B16" s="63" t="s">
        <v>105</v>
      </c>
      <c r="C16" s="53" t="s">
        <v>6</v>
      </c>
      <c r="D16" s="43"/>
      <c r="E16" s="43"/>
    </row>
    <row r="17" spans="1:5" ht="17.25" customHeight="1">
      <c r="A17" s="24"/>
      <c r="B17" s="26"/>
      <c r="C17" s="53" t="s">
        <v>8</v>
      </c>
      <c r="D17" s="43"/>
      <c r="E17" s="43"/>
    </row>
    <row r="18" spans="1:5" ht="17.25" customHeight="1">
      <c r="A18" s="24"/>
      <c r="B18" s="27"/>
      <c r="C18" s="53" t="s">
        <v>59</v>
      </c>
      <c r="D18" s="49">
        <f>IF(D17*D16=0,"",D17*D16)</f>
      </c>
      <c r="E18" s="49">
        <f>IF(E17*E16=0,"",E17*E16)</f>
      </c>
    </row>
    <row r="19" spans="1:5" ht="17.25" customHeight="1">
      <c r="A19" s="28"/>
      <c r="B19" s="29" t="s">
        <v>60</v>
      </c>
      <c r="C19" s="53" t="s">
        <v>61</v>
      </c>
      <c r="D19" s="43"/>
      <c r="E19" s="43"/>
    </row>
    <row r="20" spans="1:5" ht="12" customHeight="1" thickBot="1">
      <c r="A20" s="30"/>
      <c r="B20" s="30"/>
      <c r="C20" s="30"/>
      <c r="D20" s="31"/>
      <c r="E20" s="32" t="s">
        <v>62</v>
      </c>
    </row>
    <row r="21" spans="1:5" ht="18" customHeight="1" thickBot="1">
      <c r="A21" s="125" t="s">
        <v>50</v>
      </c>
      <c r="B21" s="126"/>
      <c r="C21" s="62" t="s">
        <v>51</v>
      </c>
      <c r="D21" s="77" t="s">
        <v>112</v>
      </c>
      <c r="E21" s="76" t="s">
        <v>108</v>
      </c>
    </row>
    <row r="22" spans="1:5" ht="17.25" customHeight="1">
      <c r="A22" s="33"/>
      <c r="B22" s="34" t="s">
        <v>63</v>
      </c>
      <c r="C22" s="34" t="s">
        <v>64</v>
      </c>
      <c r="D22" s="69">
        <f>IF(SUM(D8,D13,D18,D19)=0,"",SUM(D8,D13,D18,D19))</f>
      </c>
      <c r="E22" s="70">
        <f>IF(SUM(E8,E13,E18,E19)=0,"",SUM(E8,E13,E18,E19))</f>
      </c>
    </row>
    <row r="23" spans="1:5" ht="17.25" customHeight="1">
      <c r="A23" s="35"/>
      <c r="B23" s="127" t="s">
        <v>65</v>
      </c>
      <c r="C23" s="53" t="s">
        <v>66</v>
      </c>
      <c r="D23" s="42"/>
      <c r="E23" s="67"/>
    </row>
    <row r="24" spans="1:5" ht="17.25" customHeight="1">
      <c r="A24" s="35" t="s">
        <v>67</v>
      </c>
      <c r="B24" s="128"/>
      <c r="C24" s="53" t="s">
        <v>68</v>
      </c>
      <c r="D24" s="42"/>
      <c r="E24" s="67"/>
    </row>
    <row r="25" spans="1:5" ht="17.25" customHeight="1">
      <c r="A25" s="35" t="s">
        <v>69</v>
      </c>
      <c r="B25" s="129"/>
      <c r="C25" s="53" t="s">
        <v>70</v>
      </c>
      <c r="D25" s="42"/>
      <c r="E25" s="67"/>
    </row>
    <row r="26" spans="1:5" ht="17.25" customHeight="1">
      <c r="A26" s="35"/>
      <c r="B26" s="130" t="s">
        <v>71</v>
      </c>
      <c r="C26" s="131"/>
      <c r="D26" s="43"/>
      <c r="E26" s="68"/>
    </row>
    <row r="27" spans="1:5" ht="17.25" customHeight="1" thickBot="1">
      <c r="A27" s="36"/>
      <c r="B27" s="37" t="s">
        <v>72</v>
      </c>
      <c r="C27" s="38"/>
      <c r="D27" s="71">
        <f>IF(SUM(D22:D26)=0,"",SUM(D22:D26))</f>
      </c>
      <c r="E27" s="72">
        <f>IF(SUM(E22:E26)=0,"",SUM(E22:E26))</f>
      </c>
    </row>
    <row r="28" spans="1:5" ht="17.25" customHeight="1">
      <c r="A28" s="110" t="s">
        <v>73</v>
      </c>
      <c r="B28" s="113" t="s">
        <v>74</v>
      </c>
      <c r="C28" s="54" t="s">
        <v>4</v>
      </c>
      <c r="D28" s="41"/>
      <c r="E28" s="66"/>
    </row>
    <row r="29" spans="1:5" ht="17.25" customHeight="1">
      <c r="A29" s="111"/>
      <c r="B29" s="114"/>
      <c r="C29" s="39" t="s">
        <v>9</v>
      </c>
      <c r="D29" s="43"/>
      <c r="E29" s="68"/>
    </row>
    <row r="30" spans="1:5" ht="17.25" customHeight="1">
      <c r="A30" s="111"/>
      <c r="B30" s="114"/>
      <c r="C30" s="39" t="s">
        <v>75</v>
      </c>
      <c r="D30" s="43"/>
      <c r="E30" s="68"/>
    </row>
    <row r="31" spans="1:5" ht="17.25" customHeight="1">
      <c r="A31" s="111"/>
      <c r="B31" s="114"/>
      <c r="C31" s="39" t="s">
        <v>76</v>
      </c>
      <c r="D31" s="43"/>
      <c r="E31" s="68"/>
    </row>
    <row r="32" spans="1:5" ht="17.25" customHeight="1">
      <c r="A32" s="111"/>
      <c r="B32" s="114"/>
      <c r="C32" s="39" t="s">
        <v>17</v>
      </c>
      <c r="D32" s="43"/>
      <c r="E32" s="68"/>
    </row>
    <row r="33" spans="1:5" ht="17.25" customHeight="1">
      <c r="A33" s="111"/>
      <c r="B33" s="114"/>
      <c r="C33" s="39" t="s">
        <v>12</v>
      </c>
      <c r="D33" s="43"/>
      <c r="E33" s="68"/>
    </row>
    <row r="34" spans="1:5" ht="17.25" customHeight="1">
      <c r="A34" s="111"/>
      <c r="B34" s="114"/>
      <c r="C34" s="39" t="s">
        <v>77</v>
      </c>
      <c r="D34" s="43"/>
      <c r="E34" s="68"/>
    </row>
    <row r="35" spans="1:5" ht="17.25" customHeight="1">
      <c r="A35" s="111"/>
      <c r="B35" s="114"/>
      <c r="C35" s="39" t="s">
        <v>28</v>
      </c>
      <c r="D35" s="43"/>
      <c r="E35" s="68"/>
    </row>
    <row r="36" spans="1:5" ht="17.25" customHeight="1">
      <c r="A36" s="111"/>
      <c r="B36" s="114"/>
      <c r="C36" s="39" t="s">
        <v>78</v>
      </c>
      <c r="D36" s="43"/>
      <c r="E36" s="68"/>
    </row>
    <row r="37" spans="1:5" ht="17.25" customHeight="1">
      <c r="A37" s="111"/>
      <c r="B37" s="114"/>
      <c r="C37" s="39" t="s">
        <v>79</v>
      </c>
      <c r="D37" s="43"/>
      <c r="E37" s="68"/>
    </row>
    <row r="38" spans="1:5" ht="17.25" customHeight="1">
      <c r="A38" s="111"/>
      <c r="B38" s="114"/>
      <c r="C38" s="39" t="s">
        <v>80</v>
      </c>
      <c r="D38" s="43"/>
      <c r="E38" s="68"/>
    </row>
    <row r="39" spans="1:5" ht="17.25" customHeight="1">
      <c r="A39" s="111"/>
      <c r="B39" s="114"/>
      <c r="C39" s="39" t="s">
        <v>81</v>
      </c>
      <c r="D39" s="43"/>
      <c r="E39" s="68"/>
    </row>
    <row r="40" spans="1:5" ht="17.25" customHeight="1">
      <c r="A40" s="111"/>
      <c r="B40" s="114"/>
      <c r="C40" s="39" t="s">
        <v>82</v>
      </c>
      <c r="D40" s="43"/>
      <c r="E40" s="68"/>
    </row>
    <row r="41" spans="1:5" ht="17.25" customHeight="1">
      <c r="A41" s="111"/>
      <c r="B41" s="114"/>
      <c r="C41" s="39" t="s">
        <v>83</v>
      </c>
      <c r="D41" s="43"/>
      <c r="E41" s="68"/>
    </row>
    <row r="42" spans="1:5" ht="17.25" customHeight="1">
      <c r="A42" s="111"/>
      <c r="B42" s="114"/>
      <c r="C42" s="39" t="s">
        <v>84</v>
      </c>
      <c r="D42" s="43"/>
      <c r="E42" s="68"/>
    </row>
    <row r="43" spans="1:5" ht="17.25" customHeight="1">
      <c r="A43" s="111"/>
      <c r="B43" s="114"/>
      <c r="C43" s="39" t="s">
        <v>85</v>
      </c>
      <c r="D43" s="43"/>
      <c r="E43" s="68"/>
    </row>
    <row r="44" spans="1:5" ht="17.25" customHeight="1">
      <c r="A44" s="111"/>
      <c r="B44" s="114"/>
      <c r="C44" s="39" t="s">
        <v>18</v>
      </c>
      <c r="D44" s="43"/>
      <c r="E44" s="68"/>
    </row>
    <row r="45" spans="1:5" ht="17.25" customHeight="1">
      <c r="A45" s="111"/>
      <c r="B45" s="114"/>
      <c r="C45" s="39" t="s">
        <v>86</v>
      </c>
      <c r="D45" s="43"/>
      <c r="E45" s="68"/>
    </row>
    <row r="46" spans="1:5" ht="17.25" customHeight="1">
      <c r="A46" s="111"/>
      <c r="B46" s="115"/>
      <c r="C46" s="39"/>
      <c r="D46" s="43"/>
      <c r="E46" s="68"/>
    </row>
    <row r="47" spans="1:5" ht="17.25" customHeight="1">
      <c r="A47" s="111"/>
      <c r="B47" s="114" t="s">
        <v>87</v>
      </c>
      <c r="C47" s="39" t="s">
        <v>88</v>
      </c>
      <c r="D47" s="43"/>
      <c r="E47" s="68"/>
    </row>
    <row r="48" spans="1:5" ht="17.25" customHeight="1">
      <c r="A48" s="111"/>
      <c r="B48" s="114"/>
      <c r="C48" s="39" t="s">
        <v>89</v>
      </c>
      <c r="D48" s="43"/>
      <c r="E48" s="68"/>
    </row>
    <row r="49" spans="1:5" ht="17.25" customHeight="1">
      <c r="A49" s="111"/>
      <c r="B49" s="114"/>
      <c r="C49" s="39" t="s">
        <v>90</v>
      </c>
      <c r="D49" s="43"/>
      <c r="E49" s="68"/>
    </row>
    <row r="50" spans="1:5" ht="17.25" customHeight="1">
      <c r="A50" s="111"/>
      <c r="B50" s="114"/>
      <c r="C50" s="39" t="s">
        <v>91</v>
      </c>
      <c r="D50" s="43"/>
      <c r="E50" s="68"/>
    </row>
    <row r="51" spans="1:5" ht="17.25" customHeight="1">
      <c r="A51" s="111"/>
      <c r="B51" s="114"/>
      <c r="C51" s="39" t="s">
        <v>92</v>
      </c>
      <c r="D51" s="43"/>
      <c r="E51" s="68"/>
    </row>
    <row r="52" spans="1:5" ht="17.25" customHeight="1">
      <c r="A52" s="111"/>
      <c r="B52" s="114"/>
      <c r="C52" s="39" t="s">
        <v>93</v>
      </c>
      <c r="D52" s="43"/>
      <c r="E52" s="68"/>
    </row>
    <row r="53" spans="1:5" ht="17.25" customHeight="1">
      <c r="A53" s="111"/>
      <c r="B53" s="114"/>
      <c r="C53" s="39" t="s">
        <v>94</v>
      </c>
      <c r="D53" s="43"/>
      <c r="E53" s="68"/>
    </row>
    <row r="54" spans="1:5" ht="17.25" customHeight="1">
      <c r="A54" s="111"/>
      <c r="B54" s="114"/>
      <c r="C54" s="39" t="s">
        <v>95</v>
      </c>
      <c r="D54" s="43"/>
      <c r="E54" s="68"/>
    </row>
    <row r="55" spans="1:5" ht="17.25" customHeight="1">
      <c r="A55" s="111"/>
      <c r="B55" s="114"/>
      <c r="C55" s="39" t="s">
        <v>1</v>
      </c>
      <c r="D55" s="43"/>
      <c r="E55" s="68"/>
    </row>
    <row r="56" spans="1:5" ht="17.25" customHeight="1">
      <c r="A56" s="111"/>
      <c r="B56" s="114"/>
      <c r="C56" s="39" t="s">
        <v>96</v>
      </c>
      <c r="D56" s="43"/>
      <c r="E56" s="68"/>
    </row>
    <row r="57" spans="1:5" ht="17.25" customHeight="1">
      <c r="A57" s="111"/>
      <c r="B57" s="114"/>
      <c r="C57" s="39" t="s">
        <v>79</v>
      </c>
      <c r="D57" s="43"/>
      <c r="E57" s="68"/>
    </row>
    <row r="58" spans="1:5" ht="17.25" customHeight="1">
      <c r="A58" s="111"/>
      <c r="B58" s="114"/>
      <c r="C58" s="39" t="s">
        <v>30</v>
      </c>
      <c r="D58" s="43"/>
      <c r="E58" s="68"/>
    </row>
    <row r="59" spans="1:5" ht="17.25" customHeight="1">
      <c r="A59" s="111"/>
      <c r="B59" s="115"/>
      <c r="C59" s="55"/>
      <c r="D59" s="43"/>
      <c r="E59" s="68"/>
    </row>
    <row r="60" spans="1:5" ht="17.25" customHeight="1">
      <c r="A60" s="111"/>
      <c r="B60" s="118" t="s">
        <v>97</v>
      </c>
      <c r="C60" s="119"/>
      <c r="D60" s="43"/>
      <c r="E60" s="68"/>
    </row>
    <row r="61" spans="1:5" ht="17.25" customHeight="1">
      <c r="A61" s="111"/>
      <c r="B61" s="118" t="s">
        <v>98</v>
      </c>
      <c r="C61" s="119"/>
      <c r="D61" s="43"/>
      <c r="E61" s="68"/>
    </row>
    <row r="62" spans="1:5" ht="17.25" customHeight="1" thickBot="1">
      <c r="A62" s="112"/>
      <c r="B62" s="120" t="s">
        <v>100</v>
      </c>
      <c r="C62" s="121"/>
      <c r="D62" s="71">
        <f>IF(SUM(D28:D61)=0,"",SUM(D28:D61))</f>
      </c>
      <c r="E62" s="72">
        <f>IF(SUM(E28:E61)=0,"",SUM(E28:E61))</f>
      </c>
    </row>
    <row r="63" spans="1:5" ht="21" customHeight="1" thickBot="1">
      <c r="A63" s="116" t="s">
        <v>99</v>
      </c>
      <c r="B63" s="117"/>
      <c r="C63" s="117"/>
      <c r="D63" s="73">
        <f>IF(ISERR(D27-D62),"",D27-D62)</f>
      </c>
      <c r="E63" s="74">
        <f>IF(ISERR(E27-E62),"",E27-E62)</f>
      </c>
    </row>
    <row r="64" ht="13.5">
      <c r="C64" s="40"/>
    </row>
    <row r="65" ht="13.5">
      <c r="C65" s="40"/>
    </row>
    <row r="66" ht="13.5">
      <c r="C66" s="40"/>
    </row>
    <row r="67" ht="13.5">
      <c r="C67" s="40"/>
    </row>
    <row r="68" ht="13.5">
      <c r="C68" s="40"/>
    </row>
  </sheetData>
  <sheetProtection/>
  <mergeCells count="12">
    <mergeCell ref="A1:E1"/>
    <mergeCell ref="A3:B3"/>
    <mergeCell ref="A21:B21"/>
    <mergeCell ref="B23:B25"/>
    <mergeCell ref="B47:B59"/>
    <mergeCell ref="B26:C26"/>
    <mergeCell ref="A28:A62"/>
    <mergeCell ref="B28:B46"/>
    <mergeCell ref="A63:C63"/>
    <mergeCell ref="B60:C60"/>
    <mergeCell ref="B61:C61"/>
    <mergeCell ref="B62:C62"/>
  </mergeCells>
  <printOptions/>
  <pageMargins left="0.7874015748031497" right="0.7874015748031497" top="0.1968503937007874" bottom="0.1968503937007874" header="0" footer="0.1968503937007874"/>
  <pageSetup horizontalDpi="600" verticalDpi="600" orientation="portrait" paperSize="9" scale="78" r:id="rId1"/>
  <headerFooter alignWithMargins="0">
    <oddFooter>&amp;C- 5 -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murata.wataru</dc:creator>
  <cp:keywords/>
  <dc:description/>
  <cp:lastModifiedBy>Administrator</cp:lastModifiedBy>
  <cp:lastPrinted>2020-05-14T02:37:12Z</cp:lastPrinted>
  <dcterms:created xsi:type="dcterms:W3CDTF">2005-01-31T01:17:49Z</dcterms:created>
  <dcterms:modified xsi:type="dcterms:W3CDTF">2021-02-10T02:17:07Z</dcterms:modified>
  <cp:category/>
  <cp:version/>
  <cp:contentType/>
  <cp:contentStatus/>
</cp:coreProperties>
</file>