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00" windowHeight="9000" tabRatio="712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<sst xmlns="http://schemas.openxmlformats.org/spreadsheetml/2006/main" count="1429" uniqueCount="49">
  <si>
    <t>男</t>
  </si>
  <si>
    <t>女</t>
  </si>
  <si>
    <t>（世帯）</t>
  </si>
  <si>
    <t>（人）</t>
  </si>
  <si>
    <t>老年人口（６５歳以上）</t>
  </si>
  <si>
    <t>人口・世帯数</t>
  </si>
  <si>
    <t>総人口</t>
  </si>
  <si>
    <t>人</t>
  </si>
  <si>
    <t>（住民登録＋外国人登録）</t>
  </si>
  <si>
    <t>総世帯数</t>
  </si>
  <si>
    <t>世帯</t>
  </si>
  <si>
    <t>住民登録</t>
  </si>
  <si>
    <t>外国人登録</t>
  </si>
  <si>
    <t>人　　口</t>
  </si>
  <si>
    <t>（人）</t>
  </si>
  <si>
    <t>世帯数</t>
  </si>
  <si>
    <t>３階級人口（住民登録）</t>
  </si>
  <si>
    <t>年少人口（０～１４歳）</t>
  </si>
  <si>
    <t>生産年齢人口（１５～６４歳）</t>
  </si>
  <si>
    <t>　　再掲（７５歳以上）</t>
  </si>
  <si>
    <t>今月の人口移動状況</t>
  </si>
  <si>
    <t>出生</t>
  </si>
  <si>
    <t>男</t>
  </si>
  <si>
    <t>女</t>
  </si>
  <si>
    <t>死亡</t>
  </si>
  <si>
    <t>転入</t>
  </si>
  <si>
    <t>転出</t>
  </si>
  <si>
    <t>合計</t>
  </si>
  <si>
    <t>差引増減</t>
  </si>
  <si>
    <t>（人）</t>
  </si>
  <si>
    <t>（％）</t>
  </si>
  <si>
    <t>（％）</t>
  </si>
  <si>
    <t>（％）</t>
  </si>
  <si>
    <r>
      <t>平成1</t>
    </r>
    <r>
      <rPr>
        <sz val="11"/>
        <rFont val="ＭＳ Ｐゴシック"/>
        <family val="0"/>
      </rPr>
      <t>9年1月末日現在</t>
    </r>
  </si>
  <si>
    <t>（人）</t>
  </si>
  <si>
    <t>（％）</t>
  </si>
  <si>
    <t>（％）</t>
  </si>
  <si>
    <t>（％）</t>
  </si>
  <si>
    <r>
      <t>平成19年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月末日現在</t>
    </r>
  </si>
  <si>
    <r>
      <t>平成19年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月末日現在</t>
    </r>
  </si>
  <si>
    <r>
      <t>平成19年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月末日現在</t>
    </r>
  </si>
  <si>
    <r>
      <t>平成19年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月末日現在</t>
    </r>
  </si>
  <si>
    <r>
      <t>平成19年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月末日現在</t>
    </r>
  </si>
  <si>
    <r>
      <t>平成19年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月末日現在</t>
    </r>
  </si>
  <si>
    <r>
      <t>平成19年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月末日現在</t>
    </r>
  </si>
  <si>
    <r>
      <t>平成19年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月末日現在</t>
    </r>
  </si>
  <si>
    <r>
      <t>平成19年</t>
    </r>
    <r>
      <rPr>
        <sz val="11"/>
        <rFont val="ＭＳ Ｐゴシック"/>
        <family val="0"/>
      </rPr>
      <t>11</t>
    </r>
    <r>
      <rPr>
        <sz val="11"/>
        <rFont val="ＭＳ Ｐゴシック"/>
        <family val="0"/>
      </rPr>
      <t>月末日現在</t>
    </r>
  </si>
  <si>
    <r>
      <t>平成19年</t>
    </r>
    <r>
      <rPr>
        <sz val="11"/>
        <rFont val="ＭＳ Ｐゴシック"/>
        <family val="0"/>
      </rPr>
      <t>10月末日現在</t>
    </r>
  </si>
  <si>
    <r>
      <t>平成19年</t>
    </r>
    <r>
      <rPr>
        <sz val="11"/>
        <rFont val="ＭＳ Ｐゴシック"/>
        <family val="0"/>
      </rPr>
      <t>12</t>
    </r>
    <r>
      <rPr>
        <sz val="11"/>
        <rFont val="ＭＳ Ｐゴシック"/>
        <family val="0"/>
      </rPr>
      <t>月末日現在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</si>
</sst>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0.00000"/>
    <numFmt numFmtId="180" formatCode="#,##0;&quot;△ &quot;#,##0"/>
    <numFmt numFmtId="181" formatCode="#,##0_);[Red]\(#,##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0" fontId="2" fillId="0" borderId="0" xfId="21" applyFont="1" applyFill="1">
      <alignment/>
      <protection/>
    </xf>
    <xf numFmtId="0" fontId="2" fillId="0" borderId="1" xfId="21" applyFont="1" applyFill="1" applyBorder="1">
      <alignment/>
      <protection/>
    </xf>
    <xf numFmtId="38" fontId="2" fillId="0" borderId="2" xfId="17" applyFont="1" applyFill="1" applyBorder="1" applyAlignment="1">
      <alignment horizontal="right"/>
    </xf>
    <xf numFmtId="0" fontId="2" fillId="0" borderId="3" xfId="21" applyFont="1" applyFill="1" applyBorder="1">
      <alignment/>
      <protection/>
    </xf>
    <xf numFmtId="0" fontId="2" fillId="0" borderId="4" xfId="21" applyFont="1" applyFill="1" applyBorder="1">
      <alignment/>
      <protection/>
    </xf>
    <xf numFmtId="38" fontId="2" fillId="0" borderId="5" xfId="17" applyFont="1" applyFill="1" applyBorder="1" applyAlignment="1">
      <alignment horizontal="right"/>
    </xf>
    <xf numFmtId="0" fontId="2" fillId="0" borderId="6" xfId="21" applyFont="1" applyFill="1" applyBorder="1">
      <alignment/>
      <protection/>
    </xf>
    <xf numFmtId="38" fontId="2" fillId="0" borderId="2" xfId="17" applyFont="1" applyFill="1" applyBorder="1" applyAlignment="1">
      <alignment/>
    </xf>
    <xf numFmtId="0" fontId="2" fillId="0" borderId="3" xfId="21" applyFont="1" applyFill="1" applyBorder="1" applyAlignment="1">
      <alignment horizontal="center"/>
      <protection/>
    </xf>
    <xf numFmtId="0" fontId="2" fillId="0" borderId="2" xfId="21" applyFont="1" applyFill="1" applyBorder="1">
      <alignment/>
      <protection/>
    </xf>
    <xf numFmtId="0" fontId="2" fillId="0" borderId="7" xfId="21" applyFont="1" applyFill="1" applyBorder="1" applyAlignment="1">
      <alignment horizontal="right"/>
      <protection/>
    </xf>
    <xf numFmtId="38" fontId="2" fillId="0" borderId="8" xfId="17" applyFont="1" applyFill="1" applyBorder="1" applyAlignment="1">
      <alignment/>
    </xf>
    <xf numFmtId="0" fontId="2" fillId="0" borderId="9" xfId="21" applyFont="1" applyFill="1" applyBorder="1" applyAlignment="1">
      <alignment horizontal="center"/>
      <protection/>
    </xf>
    <xf numFmtId="0" fontId="2" fillId="0" borderId="7" xfId="21" applyFont="1" applyFill="1" applyBorder="1">
      <alignment/>
      <protection/>
    </xf>
    <xf numFmtId="0" fontId="2" fillId="0" borderId="8" xfId="21" applyFont="1" applyFill="1" applyBorder="1">
      <alignment/>
      <protection/>
    </xf>
    <xf numFmtId="38" fontId="2" fillId="0" borderId="5" xfId="17" applyFont="1" applyFill="1" applyBorder="1" applyAlignment="1">
      <alignment/>
    </xf>
    <xf numFmtId="0" fontId="2" fillId="0" borderId="6" xfId="21" applyFont="1" applyFill="1" applyBorder="1" applyAlignment="1">
      <alignment horizontal="center"/>
      <protection/>
    </xf>
    <xf numFmtId="0" fontId="2" fillId="0" borderId="5" xfId="21" applyFont="1" applyFill="1" applyBorder="1">
      <alignment/>
      <protection/>
    </xf>
    <xf numFmtId="0" fontId="2" fillId="0" borderId="10" xfId="21" applyFont="1" applyFill="1" applyBorder="1">
      <alignment/>
      <protection/>
    </xf>
    <xf numFmtId="0" fontId="2" fillId="0" borderId="11" xfId="21" applyFont="1" applyFill="1" applyBorder="1">
      <alignment/>
      <protection/>
    </xf>
    <xf numFmtId="0" fontId="2" fillId="0" borderId="9" xfId="21" applyFont="1" applyFill="1" applyBorder="1">
      <alignment/>
      <protection/>
    </xf>
    <xf numFmtId="0" fontId="2" fillId="0" borderId="12" xfId="21" applyFont="1" applyFill="1" applyBorder="1">
      <alignment/>
      <protection/>
    </xf>
    <xf numFmtId="0" fontId="2" fillId="0" borderId="13" xfId="21" applyFont="1" applyFill="1" applyBorder="1">
      <alignment/>
      <protection/>
    </xf>
    <xf numFmtId="0" fontId="2" fillId="0" borderId="14" xfId="21" applyFont="1" applyFill="1" applyBorder="1">
      <alignment/>
      <protection/>
    </xf>
    <xf numFmtId="0" fontId="2" fillId="0" borderId="15" xfId="21" applyFont="1" applyFill="1" applyBorder="1">
      <alignment/>
      <protection/>
    </xf>
    <xf numFmtId="0" fontId="2" fillId="0" borderId="16" xfId="21" applyFont="1" applyFill="1" applyBorder="1">
      <alignment/>
      <protection/>
    </xf>
    <xf numFmtId="0" fontId="2" fillId="0" borderId="2" xfId="21" applyFont="1" applyFill="1" applyBorder="1" applyAlignment="1">
      <alignment horizontal="center"/>
      <protection/>
    </xf>
    <xf numFmtId="0" fontId="2" fillId="0" borderId="17" xfId="21" applyFont="1" applyFill="1" applyBorder="1">
      <alignment/>
      <protection/>
    </xf>
    <xf numFmtId="0" fontId="2" fillId="0" borderId="18" xfId="21" applyFont="1" applyFill="1" applyBorder="1">
      <alignment/>
      <protection/>
    </xf>
    <xf numFmtId="0" fontId="2" fillId="0" borderId="8" xfId="21" applyFont="1" applyFill="1" applyBorder="1" applyAlignment="1">
      <alignment horizontal="center"/>
      <protection/>
    </xf>
    <xf numFmtId="0" fontId="2" fillId="0" borderId="19" xfId="21" applyFont="1" applyFill="1" applyBorder="1">
      <alignment/>
      <protection/>
    </xf>
    <xf numFmtId="0" fontId="2" fillId="0" borderId="20" xfId="21" applyFont="1" applyFill="1" applyBorder="1">
      <alignment/>
      <protection/>
    </xf>
    <xf numFmtId="0" fontId="2" fillId="0" borderId="5" xfId="21" applyFont="1" applyFill="1" applyBorder="1" applyAlignment="1">
      <alignment horizontal="center"/>
      <protection/>
    </xf>
    <xf numFmtId="0" fontId="2" fillId="0" borderId="21" xfId="21" applyFont="1" applyFill="1" applyBorder="1">
      <alignment/>
      <protection/>
    </xf>
    <xf numFmtId="0" fontId="2" fillId="0" borderId="22" xfId="21" applyFont="1" applyFill="1" applyBorder="1">
      <alignment/>
      <protection/>
    </xf>
    <xf numFmtId="0" fontId="2" fillId="0" borderId="23" xfId="21" applyFont="1" applyFill="1" applyBorder="1">
      <alignment/>
      <protection/>
    </xf>
    <xf numFmtId="0" fontId="2" fillId="0" borderId="24" xfId="21" applyFont="1" applyFill="1" applyBorder="1" applyAlignment="1">
      <alignment horizontal="center"/>
      <protection/>
    </xf>
    <xf numFmtId="0" fontId="2" fillId="0" borderId="25" xfId="21" applyFont="1" applyFill="1" applyBorder="1">
      <alignment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  <xf numFmtId="38" fontId="2" fillId="0" borderId="24" xfId="17" applyFont="1" applyFill="1" applyBorder="1" applyAlignment="1">
      <alignment/>
    </xf>
    <xf numFmtId="177" fontId="2" fillId="0" borderId="2" xfId="21" applyNumberFormat="1" applyFont="1" applyFill="1" applyBorder="1">
      <alignment/>
      <protection/>
    </xf>
    <xf numFmtId="177" fontId="2" fillId="0" borderId="8" xfId="21" applyNumberFormat="1" applyFont="1" applyFill="1" applyBorder="1">
      <alignment/>
      <protection/>
    </xf>
    <xf numFmtId="38" fontId="2" fillId="0" borderId="13" xfId="17" applyFont="1" applyFill="1" applyBorder="1" applyAlignment="1">
      <alignment/>
    </xf>
    <xf numFmtId="177" fontId="2" fillId="0" borderId="13" xfId="21" applyNumberFormat="1" applyFont="1" applyFill="1" applyBorder="1">
      <alignment/>
      <protection/>
    </xf>
    <xf numFmtId="177" fontId="2" fillId="0" borderId="5" xfId="21" applyNumberFormat="1" applyFont="1" applyFill="1" applyBorder="1">
      <alignment/>
      <protection/>
    </xf>
    <xf numFmtId="38" fontId="2" fillId="0" borderId="8" xfId="17" applyFont="1" applyFill="1" applyBorder="1" applyAlignment="1">
      <alignment horizontal="right"/>
    </xf>
    <xf numFmtId="0" fontId="0" fillId="0" borderId="0" xfId="21" applyFont="1" applyFill="1">
      <alignment/>
      <protection/>
    </xf>
    <xf numFmtId="38" fontId="2" fillId="0" borderId="26" xfId="17" applyFont="1" applyFill="1" applyBorder="1" applyAlignment="1">
      <alignment horizontal="right"/>
    </xf>
    <xf numFmtId="0" fontId="2" fillId="0" borderId="27" xfId="21" applyFont="1" applyFill="1" applyBorder="1" applyAlignment="1">
      <alignment wrapText="1"/>
      <protection/>
    </xf>
    <xf numFmtId="0" fontId="2" fillId="0" borderId="28" xfId="21" applyFont="1" applyFill="1" applyBorder="1" applyAlignment="1">
      <alignment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6年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1" t="s">
        <v>5</v>
      </c>
    </row>
    <row r="2" ht="13.5">
      <c r="A2" s="41"/>
    </row>
    <row r="4" s="3" customFormat="1" ht="13.5">
      <c r="A4" s="42" t="s">
        <v>33</v>
      </c>
    </row>
    <row r="5" s="3" customFormat="1" ht="13.5"/>
    <row r="6" spans="1:4" s="3" customFormat="1" ht="13.5">
      <c r="A6" s="4" t="s">
        <v>6</v>
      </c>
      <c r="B6" s="5">
        <f>B11+H11</f>
        <v>200876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f>B14+H14</f>
        <v>75302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f>B12+B13</f>
        <v>199329</v>
      </c>
      <c r="C11" s="11" t="s">
        <v>29</v>
      </c>
      <c r="F11" s="4" t="s">
        <v>13</v>
      </c>
      <c r="G11" s="12"/>
      <c r="H11" s="10">
        <f>H12+H13</f>
        <v>1547</v>
      </c>
      <c r="I11" s="11" t="s">
        <v>29</v>
      </c>
    </row>
    <row r="12" spans="1:9" s="3" customFormat="1" ht="13.5">
      <c r="A12" s="13" t="s">
        <v>0</v>
      </c>
      <c r="B12" s="14">
        <v>96183</v>
      </c>
      <c r="C12" s="15" t="s">
        <v>14</v>
      </c>
      <c r="F12" s="16"/>
      <c r="G12" s="17" t="s">
        <v>0</v>
      </c>
      <c r="H12" s="14">
        <v>566</v>
      </c>
      <c r="I12" s="15" t="s">
        <v>14</v>
      </c>
    </row>
    <row r="13" spans="1:9" s="3" customFormat="1" ht="13.5">
      <c r="A13" s="13" t="s">
        <v>1</v>
      </c>
      <c r="B13" s="14">
        <v>103146</v>
      </c>
      <c r="C13" s="15" t="s">
        <v>14</v>
      </c>
      <c r="F13" s="16"/>
      <c r="G13" s="17" t="s">
        <v>1</v>
      </c>
      <c r="H13" s="14">
        <v>981</v>
      </c>
      <c r="I13" s="15" t="s">
        <v>14</v>
      </c>
    </row>
    <row r="14" spans="1:9" s="3" customFormat="1" ht="13.5">
      <c r="A14" s="7" t="s">
        <v>15</v>
      </c>
      <c r="B14" s="18">
        <v>74054</v>
      </c>
      <c r="C14" s="19" t="s">
        <v>2</v>
      </c>
      <c r="F14" s="7" t="s">
        <v>15</v>
      </c>
      <c r="G14" s="20"/>
      <c r="H14" s="18">
        <v>1248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28527</v>
      </c>
      <c r="E18" s="21" t="s">
        <v>3</v>
      </c>
      <c r="F18" s="44">
        <v>14.3</v>
      </c>
      <c r="G18" s="6" t="s">
        <v>30</v>
      </c>
    </row>
    <row r="19" spans="1:7" s="3" customFormat="1" ht="13.5">
      <c r="A19" s="16" t="s">
        <v>18</v>
      </c>
      <c r="B19" s="17"/>
      <c r="C19" s="17"/>
      <c r="D19" s="14">
        <v>127521</v>
      </c>
      <c r="E19" s="22" t="s">
        <v>3</v>
      </c>
      <c r="F19" s="45">
        <v>64</v>
      </c>
      <c r="G19" s="23" t="s">
        <v>31</v>
      </c>
    </row>
    <row r="20" spans="1:7" s="3" customFormat="1" ht="13.5">
      <c r="A20" s="24" t="s">
        <v>4</v>
      </c>
      <c r="B20" s="25"/>
      <c r="C20" s="25"/>
      <c r="D20" s="46">
        <v>43281</v>
      </c>
      <c r="E20" s="22" t="s">
        <v>3</v>
      </c>
      <c r="F20" s="47">
        <v>21.7</v>
      </c>
      <c r="G20" s="23" t="s">
        <v>31</v>
      </c>
    </row>
    <row r="21" spans="1:7" s="3" customFormat="1" ht="13.5">
      <c r="A21" s="7" t="s">
        <v>19</v>
      </c>
      <c r="B21" s="20"/>
      <c r="C21" s="20"/>
      <c r="D21" s="18">
        <v>22247</v>
      </c>
      <c r="E21" s="26" t="s">
        <v>3</v>
      </c>
      <c r="F21" s="48">
        <v>11.2</v>
      </c>
      <c r="G21" s="9" t="s">
        <v>32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27" t="s">
        <v>11</v>
      </c>
      <c r="B25" s="28" t="s">
        <v>21</v>
      </c>
      <c r="C25" s="10">
        <f>F25+I25</f>
        <v>163</v>
      </c>
      <c r="D25" s="21" t="s">
        <v>3</v>
      </c>
      <c r="E25" s="29" t="s">
        <v>22</v>
      </c>
      <c r="F25" s="5">
        <v>88</v>
      </c>
      <c r="G25" s="21" t="s">
        <v>14</v>
      </c>
      <c r="H25" s="29" t="s">
        <v>23</v>
      </c>
      <c r="I25" s="5">
        <v>75</v>
      </c>
      <c r="J25" s="6" t="s">
        <v>14</v>
      </c>
    </row>
    <row r="26" spans="1:10" s="3" customFormat="1" ht="13.5">
      <c r="A26" s="30"/>
      <c r="B26" s="31" t="s">
        <v>24</v>
      </c>
      <c r="C26" s="14">
        <f>F26+I26</f>
        <v>166</v>
      </c>
      <c r="D26" s="22" t="s">
        <v>3</v>
      </c>
      <c r="E26" s="32" t="s">
        <v>22</v>
      </c>
      <c r="F26" s="49">
        <v>82</v>
      </c>
      <c r="G26" s="22" t="s">
        <v>14</v>
      </c>
      <c r="H26" s="32" t="s">
        <v>23</v>
      </c>
      <c r="I26" s="49">
        <v>84</v>
      </c>
      <c r="J26" s="23" t="s">
        <v>14</v>
      </c>
    </row>
    <row r="27" spans="1:10" s="3" customFormat="1" ht="13.5">
      <c r="A27" s="30"/>
      <c r="B27" s="31" t="s">
        <v>25</v>
      </c>
      <c r="C27" s="14">
        <f>F27+I27</f>
        <v>276</v>
      </c>
      <c r="D27" s="22" t="s">
        <v>3</v>
      </c>
      <c r="E27" s="32" t="s">
        <v>22</v>
      </c>
      <c r="F27" s="49">
        <v>157</v>
      </c>
      <c r="G27" s="22" t="s">
        <v>14</v>
      </c>
      <c r="H27" s="32" t="s">
        <v>23</v>
      </c>
      <c r="I27" s="49">
        <v>119</v>
      </c>
      <c r="J27" s="23" t="s">
        <v>14</v>
      </c>
    </row>
    <row r="28" spans="1:10" s="3" customFormat="1" ht="13.5">
      <c r="A28" s="33"/>
      <c r="B28" s="34" t="s">
        <v>26</v>
      </c>
      <c r="C28" s="18">
        <f>F28+I28</f>
        <v>323</v>
      </c>
      <c r="D28" s="26" t="s">
        <v>3</v>
      </c>
      <c r="E28" s="35" t="s">
        <v>22</v>
      </c>
      <c r="F28" s="8">
        <v>189</v>
      </c>
      <c r="G28" s="26" t="s">
        <v>14</v>
      </c>
      <c r="H28" s="35" t="s">
        <v>23</v>
      </c>
      <c r="I28" s="8">
        <v>134</v>
      </c>
      <c r="J28" s="9" t="s">
        <v>14</v>
      </c>
    </row>
    <row r="29" spans="1:10" s="3" customFormat="1" ht="13.5">
      <c r="A29" s="52" t="s">
        <v>12</v>
      </c>
      <c r="B29" s="28" t="s">
        <v>21</v>
      </c>
      <c r="C29" s="10">
        <f>F29+I29</f>
        <v>0</v>
      </c>
      <c r="D29" s="21" t="s">
        <v>3</v>
      </c>
      <c r="E29" s="29" t="s">
        <v>22</v>
      </c>
      <c r="F29" s="5">
        <v>0</v>
      </c>
      <c r="G29" s="21" t="s">
        <v>14</v>
      </c>
      <c r="H29" s="29" t="s">
        <v>23</v>
      </c>
      <c r="I29" s="5">
        <v>0</v>
      </c>
      <c r="J29" s="6" t="s">
        <v>14</v>
      </c>
    </row>
    <row r="30" spans="1:10" s="3" customFormat="1" ht="13.5">
      <c r="A30" s="53"/>
      <c r="B30" s="31" t="s">
        <v>24</v>
      </c>
      <c r="C30" s="14">
        <f aca="true" t="shared" si="0" ref="C30:C36">F30+I30</f>
        <v>0</v>
      </c>
      <c r="D30" s="22" t="s">
        <v>3</v>
      </c>
      <c r="E30" s="32" t="s">
        <v>22</v>
      </c>
      <c r="F30" s="49">
        <v>0</v>
      </c>
      <c r="G30" s="22" t="s">
        <v>14</v>
      </c>
      <c r="H30" s="32" t="s">
        <v>23</v>
      </c>
      <c r="I30" s="49">
        <v>0</v>
      </c>
      <c r="J30" s="23" t="s">
        <v>14</v>
      </c>
    </row>
    <row r="31" spans="1:10" s="3" customFormat="1" ht="13.5">
      <c r="A31" s="30"/>
      <c r="B31" s="31" t="s">
        <v>25</v>
      </c>
      <c r="C31" s="14">
        <f t="shared" si="0"/>
        <v>32</v>
      </c>
      <c r="D31" s="22" t="s">
        <v>3</v>
      </c>
      <c r="E31" s="32" t="s">
        <v>22</v>
      </c>
      <c r="F31" s="49">
        <v>7</v>
      </c>
      <c r="G31" s="22" t="s">
        <v>14</v>
      </c>
      <c r="H31" s="32" t="s">
        <v>23</v>
      </c>
      <c r="I31" s="49">
        <v>25</v>
      </c>
      <c r="J31" s="23" t="s">
        <v>14</v>
      </c>
    </row>
    <row r="32" spans="1:10" s="3" customFormat="1" ht="13.5">
      <c r="A32" s="33"/>
      <c r="B32" s="34" t="s">
        <v>26</v>
      </c>
      <c r="C32" s="18">
        <f t="shared" si="0"/>
        <v>31</v>
      </c>
      <c r="D32" s="26" t="s">
        <v>3</v>
      </c>
      <c r="E32" s="35" t="s">
        <v>22</v>
      </c>
      <c r="F32" s="8">
        <v>11</v>
      </c>
      <c r="G32" s="26" t="s">
        <v>14</v>
      </c>
      <c r="H32" s="35" t="s">
        <v>23</v>
      </c>
      <c r="I32" s="8">
        <v>20</v>
      </c>
      <c r="J32" s="9" t="s">
        <v>14</v>
      </c>
    </row>
    <row r="33" spans="1:10" s="3" customFormat="1" ht="13.5">
      <c r="A33" s="27" t="s">
        <v>27</v>
      </c>
      <c r="B33" s="28" t="s">
        <v>21</v>
      </c>
      <c r="C33" s="14">
        <f t="shared" si="0"/>
        <v>163</v>
      </c>
      <c r="D33" s="21" t="s">
        <v>3</v>
      </c>
      <c r="E33" s="29" t="s">
        <v>22</v>
      </c>
      <c r="F33" s="5">
        <v>88</v>
      </c>
      <c r="G33" s="21" t="s">
        <v>14</v>
      </c>
      <c r="H33" s="29" t="s">
        <v>23</v>
      </c>
      <c r="I33" s="5">
        <v>75</v>
      </c>
      <c r="J33" s="6" t="s">
        <v>14</v>
      </c>
    </row>
    <row r="34" spans="1:10" s="3" customFormat="1" ht="13.5">
      <c r="A34" s="30"/>
      <c r="B34" s="31" t="s">
        <v>24</v>
      </c>
      <c r="C34" s="14">
        <f t="shared" si="0"/>
        <v>166</v>
      </c>
      <c r="D34" s="22" t="s">
        <v>3</v>
      </c>
      <c r="E34" s="32" t="s">
        <v>22</v>
      </c>
      <c r="F34" s="49">
        <v>82</v>
      </c>
      <c r="G34" s="22" t="s">
        <v>14</v>
      </c>
      <c r="H34" s="32" t="s">
        <v>23</v>
      </c>
      <c r="I34" s="49">
        <v>84</v>
      </c>
      <c r="J34" s="23" t="s">
        <v>14</v>
      </c>
    </row>
    <row r="35" spans="1:10" s="3" customFormat="1" ht="13.5">
      <c r="A35" s="30"/>
      <c r="B35" s="31" t="s">
        <v>25</v>
      </c>
      <c r="C35" s="14">
        <f t="shared" si="0"/>
        <v>308</v>
      </c>
      <c r="D35" s="22" t="s">
        <v>3</v>
      </c>
      <c r="E35" s="32" t="s">
        <v>22</v>
      </c>
      <c r="F35" s="49">
        <v>164</v>
      </c>
      <c r="G35" s="22" t="s">
        <v>14</v>
      </c>
      <c r="H35" s="32" t="s">
        <v>23</v>
      </c>
      <c r="I35" s="49">
        <v>144</v>
      </c>
      <c r="J35" s="23" t="s">
        <v>14</v>
      </c>
    </row>
    <row r="36" spans="1:10" s="3" customFormat="1" ht="13.5">
      <c r="A36" s="33"/>
      <c r="B36" s="34" t="s">
        <v>26</v>
      </c>
      <c r="C36" s="18">
        <f t="shared" si="0"/>
        <v>354</v>
      </c>
      <c r="D36" s="26" t="s">
        <v>3</v>
      </c>
      <c r="E36" s="35" t="s">
        <v>22</v>
      </c>
      <c r="F36" s="8">
        <v>200</v>
      </c>
      <c r="G36" s="26" t="s">
        <v>14</v>
      </c>
      <c r="H36" s="35" t="s">
        <v>23</v>
      </c>
      <c r="I36" s="8">
        <v>154</v>
      </c>
      <c r="J36" s="9" t="s">
        <v>14</v>
      </c>
    </row>
    <row r="37" spans="1:10" s="3" customFormat="1" ht="13.5">
      <c r="A37" s="36" t="s">
        <v>28</v>
      </c>
      <c r="B37" s="37"/>
      <c r="C37" s="43">
        <f>(C33-C34)+(C35-C36)</f>
        <v>-49</v>
      </c>
      <c r="D37" s="38" t="s">
        <v>3</v>
      </c>
      <c r="E37" s="39" t="s">
        <v>22</v>
      </c>
      <c r="F37" s="43">
        <f>(F33-F34)+(F35-F36)</f>
        <v>-30</v>
      </c>
      <c r="G37" s="38" t="s">
        <v>14</v>
      </c>
      <c r="H37" s="39" t="s">
        <v>23</v>
      </c>
      <c r="I37" s="43">
        <f>(I33-I34)+(I35-I36)</f>
        <v>-19</v>
      </c>
      <c r="J37" s="40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3.5"/>
  <cols>
    <col min="1" max="10" width="8.625" style="3" customWidth="1"/>
    <col min="11" max="16384" width="8.25390625" style="3" customWidth="1"/>
  </cols>
  <sheetData>
    <row r="1" ht="13.5">
      <c r="A1" s="50" t="s">
        <v>5</v>
      </c>
    </row>
    <row r="2" ht="13.5">
      <c r="A2" s="42"/>
    </row>
    <row r="4" ht="13.5">
      <c r="A4" s="42" t="s">
        <v>47</v>
      </c>
    </row>
    <row r="6" spans="1:4" ht="13.5">
      <c r="A6" s="4" t="s">
        <v>6</v>
      </c>
      <c r="B6" s="5">
        <v>200233</v>
      </c>
      <c r="C6" s="6" t="s">
        <v>7</v>
      </c>
      <c r="D6" s="3" t="s">
        <v>8</v>
      </c>
    </row>
    <row r="7" spans="1:3" ht="13.5">
      <c r="A7" s="7" t="s">
        <v>9</v>
      </c>
      <c r="B7" s="8">
        <v>75926</v>
      </c>
      <c r="C7" s="9" t="s">
        <v>10</v>
      </c>
    </row>
    <row r="10" spans="1:6" ht="13.5">
      <c r="A10" s="3" t="s">
        <v>11</v>
      </c>
      <c r="F10" s="3" t="s">
        <v>12</v>
      </c>
    </row>
    <row r="11" spans="1:9" ht="13.5">
      <c r="A11" s="4" t="s">
        <v>13</v>
      </c>
      <c r="B11" s="10">
        <v>198686</v>
      </c>
      <c r="C11" s="11" t="s">
        <v>29</v>
      </c>
      <c r="F11" s="4" t="s">
        <v>13</v>
      </c>
      <c r="G11" s="12"/>
      <c r="H11" s="10">
        <v>1547</v>
      </c>
      <c r="I11" s="11" t="s">
        <v>29</v>
      </c>
    </row>
    <row r="12" spans="1:9" ht="13.5">
      <c r="A12" s="13" t="s">
        <v>0</v>
      </c>
      <c r="B12" s="14">
        <v>95860</v>
      </c>
      <c r="C12" s="15" t="s">
        <v>14</v>
      </c>
      <c r="F12" s="16"/>
      <c r="G12" s="17" t="s">
        <v>0</v>
      </c>
      <c r="H12" s="14">
        <v>577</v>
      </c>
      <c r="I12" s="15" t="s">
        <v>14</v>
      </c>
    </row>
    <row r="13" spans="1:9" ht="13.5">
      <c r="A13" s="13" t="s">
        <v>1</v>
      </c>
      <c r="B13" s="14">
        <v>102826</v>
      </c>
      <c r="C13" s="15" t="s">
        <v>14</v>
      </c>
      <c r="F13" s="16"/>
      <c r="G13" s="17" t="s">
        <v>1</v>
      </c>
      <c r="H13" s="14">
        <v>970</v>
      </c>
      <c r="I13" s="15" t="s">
        <v>14</v>
      </c>
    </row>
    <row r="14" spans="1:9" ht="13.5">
      <c r="A14" s="7" t="s">
        <v>15</v>
      </c>
      <c r="B14" s="18">
        <v>74689</v>
      </c>
      <c r="C14" s="19" t="s">
        <v>2</v>
      </c>
      <c r="F14" s="7" t="s">
        <v>15</v>
      </c>
      <c r="G14" s="20"/>
      <c r="H14" s="18">
        <v>1237</v>
      </c>
      <c r="I14" s="19" t="s">
        <v>2</v>
      </c>
    </row>
    <row r="17" ht="13.5">
      <c r="A17" s="3" t="s">
        <v>16</v>
      </c>
    </row>
    <row r="18" spans="1:7" ht="13.5">
      <c r="A18" s="4" t="s">
        <v>17</v>
      </c>
      <c r="B18" s="12"/>
      <c r="C18" s="12"/>
      <c r="D18" s="10">
        <v>28166</v>
      </c>
      <c r="E18" s="12" t="s">
        <v>3</v>
      </c>
      <c r="F18" s="44">
        <v>14.176137221545554</v>
      </c>
      <c r="G18" s="6" t="s">
        <v>30</v>
      </c>
    </row>
    <row r="19" spans="1:7" ht="13.5">
      <c r="A19" s="16" t="s">
        <v>18</v>
      </c>
      <c r="B19" s="17"/>
      <c r="C19" s="17"/>
      <c r="D19" s="14">
        <v>126746</v>
      </c>
      <c r="E19" s="17" t="s">
        <v>3</v>
      </c>
      <c r="F19" s="45">
        <v>63.79211419022981</v>
      </c>
      <c r="G19" s="23" t="s">
        <v>31</v>
      </c>
    </row>
    <row r="20" spans="1:7" ht="13.5">
      <c r="A20" s="24" t="s">
        <v>4</v>
      </c>
      <c r="B20" s="25"/>
      <c r="C20" s="25"/>
      <c r="D20" s="46">
        <v>43774</v>
      </c>
      <c r="E20" s="17" t="s">
        <v>3</v>
      </c>
      <c r="F20" s="45">
        <v>22.031748588224637</v>
      </c>
      <c r="G20" s="23" t="s">
        <v>31</v>
      </c>
    </row>
    <row r="21" spans="1:7" ht="13.5">
      <c r="A21" s="7" t="s">
        <v>19</v>
      </c>
      <c r="B21" s="20"/>
      <c r="C21" s="20"/>
      <c r="D21" s="18">
        <v>22866</v>
      </c>
      <c r="E21" s="20" t="s">
        <v>3</v>
      </c>
      <c r="F21" s="48">
        <v>11.508611578067907</v>
      </c>
      <c r="G21" s="9" t="s">
        <v>32</v>
      </c>
    </row>
    <row r="24" ht="13.5">
      <c r="A24" s="3" t="s">
        <v>20</v>
      </c>
    </row>
    <row r="25" spans="1:10" ht="13.5">
      <c r="A25" s="27" t="s">
        <v>11</v>
      </c>
      <c r="B25" s="28" t="s">
        <v>21</v>
      </c>
      <c r="C25" s="10">
        <v>176</v>
      </c>
      <c r="D25" s="21" t="s">
        <v>3</v>
      </c>
      <c r="E25" s="29" t="s">
        <v>22</v>
      </c>
      <c r="F25" s="5">
        <v>100</v>
      </c>
      <c r="G25" s="21" t="s">
        <v>14</v>
      </c>
      <c r="H25" s="29" t="s">
        <v>23</v>
      </c>
      <c r="I25" s="5">
        <v>76</v>
      </c>
      <c r="J25" s="6" t="s">
        <v>14</v>
      </c>
    </row>
    <row r="26" spans="1:10" ht="13.5">
      <c r="A26" s="30"/>
      <c r="B26" s="31" t="s">
        <v>24</v>
      </c>
      <c r="C26" s="14">
        <v>152</v>
      </c>
      <c r="D26" s="22" t="s">
        <v>3</v>
      </c>
      <c r="E26" s="32" t="s">
        <v>22</v>
      </c>
      <c r="F26" s="49">
        <v>72</v>
      </c>
      <c r="G26" s="22" t="s">
        <v>14</v>
      </c>
      <c r="H26" s="32" t="s">
        <v>23</v>
      </c>
      <c r="I26" s="49">
        <v>80</v>
      </c>
      <c r="J26" s="23" t="s">
        <v>14</v>
      </c>
    </row>
    <row r="27" spans="1:10" ht="13.5">
      <c r="A27" s="30"/>
      <c r="B27" s="31" t="s">
        <v>25</v>
      </c>
      <c r="C27" s="14">
        <v>379</v>
      </c>
      <c r="D27" s="22" t="s">
        <v>3</v>
      </c>
      <c r="E27" s="32" t="s">
        <v>22</v>
      </c>
      <c r="F27" s="49">
        <v>215</v>
      </c>
      <c r="G27" s="22" t="s">
        <v>14</v>
      </c>
      <c r="H27" s="32" t="s">
        <v>23</v>
      </c>
      <c r="I27" s="49">
        <v>164</v>
      </c>
      <c r="J27" s="23" t="s">
        <v>14</v>
      </c>
    </row>
    <row r="28" spans="1:10" ht="13.5">
      <c r="A28" s="33"/>
      <c r="B28" s="34" t="s">
        <v>26</v>
      </c>
      <c r="C28" s="18">
        <v>296</v>
      </c>
      <c r="D28" s="26" t="s">
        <v>3</v>
      </c>
      <c r="E28" s="35" t="s">
        <v>22</v>
      </c>
      <c r="F28" s="8">
        <v>155</v>
      </c>
      <c r="G28" s="26" t="s">
        <v>14</v>
      </c>
      <c r="H28" s="35" t="s">
        <v>23</v>
      </c>
      <c r="I28" s="8">
        <v>141</v>
      </c>
      <c r="J28" s="9" t="s">
        <v>14</v>
      </c>
    </row>
    <row r="29" spans="1:10" ht="13.5">
      <c r="A29" s="52" t="s">
        <v>12</v>
      </c>
      <c r="B29" s="28" t="s">
        <v>21</v>
      </c>
      <c r="C29" s="10">
        <v>0</v>
      </c>
      <c r="D29" s="21" t="s">
        <v>3</v>
      </c>
      <c r="E29" s="29" t="s">
        <v>22</v>
      </c>
      <c r="F29" s="5">
        <v>0</v>
      </c>
      <c r="G29" s="21" t="s">
        <v>14</v>
      </c>
      <c r="H29" s="29" t="s">
        <v>23</v>
      </c>
      <c r="I29" s="5">
        <v>0</v>
      </c>
      <c r="J29" s="6" t="s">
        <v>14</v>
      </c>
    </row>
    <row r="30" spans="1:10" ht="13.5">
      <c r="A30" s="53"/>
      <c r="B30" s="31" t="s">
        <v>24</v>
      </c>
      <c r="C30" s="14">
        <v>0</v>
      </c>
      <c r="D30" s="22" t="s">
        <v>3</v>
      </c>
      <c r="E30" s="32" t="s">
        <v>22</v>
      </c>
      <c r="F30" s="49">
        <v>0</v>
      </c>
      <c r="G30" s="22" t="s">
        <v>14</v>
      </c>
      <c r="H30" s="32" t="s">
        <v>23</v>
      </c>
      <c r="I30" s="49">
        <v>0</v>
      </c>
      <c r="J30" s="23" t="s">
        <v>14</v>
      </c>
    </row>
    <row r="31" spans="1:10" ht="13.5">
      <c r="A31" s="30"/>
      <c r="B31" s="31" t="s">
        <v>25</v>
      </c>
      <c r="C31" s="14">
        <v>42</v>
      </c>
      <c r="D31" s="22" t="s">
        <v>3</v>
      </c>
      <c r="E31" s="32" t="s">
        <v>22</v>
      </c>
      <c r="F31" s="49">
        <v>19</v>
      </c>
      <c r="G31" s="22" t="s">
        <v>14</v>
      </c>
      <c r="H31" s="32" t="s">
        <v>23</v>
      </c>
      <c r="I31" s="49">
        <v>23</v>
      </c>
      <c r="J31" s="23" t="s">
        <v>14</v>
      </c>
    </row>
    <row r="32" spans="1:10" ht="13.5">
      <c r="A32" s="33"/>
      <c r="B32" s="34" t="s">
        <v>26</v>
      </c>
      <c r="C32" s="18">
        <v>41</v>
      </c>
      <c r="D32" s="26" t="s">
        <v>3</v>
      </c>
      <c r="E32" s="35" t="s">
        <v>22</v>
      </c>
      <c r="F32" s="8">
        <v>9</v>
      </c>
      <c r="G32" s="26" t="s">
        <v>14</v>
      </c>
      <c r="H32" s="35" t="s">
        <v>23</v>
      </c>
      <c r="I32" s="8">
        <v>32</v>
      </c>
      <c r="J32" s="9" t="s">
        <v>14</v>
      </c>
    </row>
    <row r="33" spans="1:10" ht="13.5">
      <c r="A33" s="27" t="s">
        <v>27</v>
      </c>
      <c r="B33" s="28" t="s">
        <v>21</v>
      </c>
      <c r="C33" s="10">
        <v>176</v>
      </c>
      <c r="D33" s="21" t="s">
        <v>3</v>
      </c>
      <c r="E33" s="29" t="s">
        <v>22</v>
      </c>
      <c r="F33" s="5">
        <v>100</v>
      </c>
      <c r="G33" s="21" t="s">
        <v>14</v>
      </c>
      <c r="H33" s="29" t="s">
        <v>23</v>
      </c>
      <c r="I33" s="5">
        <v>76</v>
      </c>
      <c r="J33" s="6" t="s">
        <v>14</v>
      </c>
    </row>
    <row r="34" spans="1:10" ht="13.5">
      <c r="A34" s="30"/>
      <c r="B34" s="31" t="s">
        <v>24</v>
      </c>
      <c r="C34" s="14">
        <v>152</v>
      </c>
      <c r="D34" s="22" t="s">
        <v>3</v>
      </c>
      <c r="E34" s="32" t="s">
        <v>22</v>
      </c>
      <c r="F34" s="49">
        <v>72</v>
      </c>
      <c r="G34" s="22" t="s">
        <v>14</v>
      </c>
      <c r="H34" s="32" t="s">
        <v>23</v>
      </c>
      <c r="I34" s="51">
        <v>80</v>
      </c>
      <c r="J34" s="23" t="s">
        <v>14</v>
      </c>
    </row>
    <row r="35" spans="1:10" ht="13.5">
      <c r="A35" s="30"/>
      <c r="B35" s="31" t="s">
        <v>25</v>
      </c>
      <c r="C35" s="14">
        <v>421</v>
      </c>
      <c r="D35" s="22" t="s">
        <v>3</v>
      </c>
      <c r="E35" s="32" t="s">
        <v>22</v>
      </c>
      <c r="F35" s="49">
        <v>234</v>
      </c>
      <c r="G35" s="22" t="s">
        <v>14</v>
      </c>
      <c r="H35" s="32" t="s">
        <v>23</v>
      </c>
      <c r="I35" s="49">
        <v>187</v>
      </c>
      <c r="J35" s="23" t="s">
        <v>14</v>
      </c>
    </row>
    <row r="36" spans="1:10" ht="13.5">
      <c r="A36" s="33"/>
      <c r="B36" s="34" t="s">
        <v>26</v>
      </c>
      <c r="C36" s="18">
        <v>337</v>
      </c>
      <c r="D36" s="26" t="s">
        <v>3</v>
      </c>
      <c r="E36" s="35" t="s">
        <v>22</v>
      </c>
      <c r="F36" s="8">
        <v>164</v>
      </c>
      <c r="G36" s="26" t="s">
        <v>14</v>
      </c>
      <c r="H36" s="35" t="s">
        <v>23</v>
      </c>
      <c r="I36" s="8">
        <v>173</v>
      </c>
      <c r="J36" s="9" t="s">
        <v>14</v>
      </c>
    </row>
    <row r="37" spans="1:10" ht="13.5">
      <c r="A37" s="36" t="s">
        <v>28</v>
      </c>
      <c r="B37" s="37"/>
      <c r="C37" s="43">
        <v>108</v>
      </c>
      <c r="D37" s="38" t="s">
        <v>3</v>
      </c>
      <c r="E37" s="39"/>
      <c r="F37" s="43">
        <v>98</v>
      </c>
      <c r="G37" s="38" t="s">
        <v>14</v>
      </c>
      <c r="H37" s="39"/>
      <c r="I37" s="43">
        <v>10</v>
      </c>
      <c r="J37" s="40" t="s">
        <v>14</v>
      </c>
    </row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3.5"/>
  <cols>
    <col min="1" max="10" width="8.625" style="3" customWidth="1"/>
    <col min="11" max="16384" width="8.25390625" style="3" customWidth="1"/>
  </cols>
  <sheetData>
    <row r="1" ht="13.5">
      <c r="A1" s="50" t="s">
        <v>5</v>
      </c>
    </row>
    <row r="2" ht="13.5">
      <c r="A2" s="50"/>
    </row>
    <row r="4" ht="13.5">
      <c r="A4" s="50" t="s">
        <v>46</v>
      </c>
    </row>
    <row r="6" spans="1:4" ht="13.5">
      <c r="A6" s="4" t="s">
        <v>6</v>
      </c>
      <c r="B6" s="5">
        <v>200203</v>
      </c>
      <c r="C6" s="6" t="s">
        <v>7</v>
      </c>
      <c r="D6" s="3" t="s">
        <v>8</v>
      </c>
    </row>
    <row r="7" spans="1:3" ht="13.5">
      <c r="A7" s="7" t="s">
        <v>9</v>
      </c>
      <c r="B7" s="8">
        <v>75945</v>
      </c>
      <c r="C7" s="9" t="s">
        <v>10</v>
      </c>
    </row>
    <row r="10" spans="1:6" ht="13.5">
      <c r="A10" s="3" t="s">
        <v>11</v>
      </c>
      <c r="F10" s="3" t="s">
        <v>12</v>
      </c>
    </row>
    <row r="11" spans="1:9" ht="13.5">
      <c r="A11" s="4" t="s">
        <v>13</v>
      </c>
      <c r="B11" s="10">
        <v>198668</v>
      </c>
      <c r="C11" s="11" t="s">
        <v>34</v>
      </c>
      <c r="F11" s="4" t="s">
        <v>13</v>
      </c>
      <c r="G11" s="12"/>
      <c r="H11" s="10">
        <v>1535</v>
      </c>
      <c r="I11" s="11" t="s">
        <v>34</v>
      </c>
    </row>
    <row r="12" spans="1:9" ht="13.5">
      <c r="A12" s="13" t="s">
        <v>0</v>
      </c>
      <c r="B12" s="14">
        <v>95841</v>
      </c>
      <c r="C12" s="15" t="s">
        <v>14</v>
      </c>
      <c r="F12" s="16"/>
      <c r="G12" s="17" t="s">
        <v>0</v>
      </c>
      <c r="H12" s="14">
        <v>580</v>
      </c>
      <c r="I12" s="15" t="s">
        <v>14</v>
      </c>
    </row>
    <row r="13" spans="1:9" ht="13.5">
      <c r="A13" s="13" t="s">
        <v>1</v>
      </c>
      <c r="B13" s="14">
        <v>102827</v>
      </c>
      <c r="C13" s="15" t="s">
        <v>14</v>
      </c>
      <c r="F13" s="16"/>
      <c r="G13" s="17" t="s">
        <v>1</v>
      </c>
      <c r="H13" s="14">
        <v>955</v>
      </c>
      <c r="I13" s="15" t="s">
        <v>14</v>
      </c>
    </row>
    <row r="14" spans="1:9" ht="13.5">
      <c r="A14" s="7" t="s">
        <v>15</v>
      </c>
      <c r="B14" s="18">
        <v>74716</v>
      </c>
      <c r="C14" s="19" t="s">
        <v>2</v>
      </c>
      <c r="F14" s="7" t="s">
        <v>15</v>
      </c>
      <c r="G14" s="20"/>
      <c r="H14" s="18">
        <v>1229</v>
      </c>
      <c r="I14" s="19" t="s">
        <v>2</v>
      </c>
    </row>
    <row r="17" ht="13.5">
      <c r="A17" s="3" t="s">
        <v>16</v>
      </c>
    </row>
    <row r="18" spans="1:7" ht="13.5">
      <c r="A18" s="4" t="s">
        <v>17</v>
      </c>
      <c r="B18" s="12"/>
      <c r="C18" s="12"/>
      <c r="D18" s="10">
        <v>28179</v>
      </c>
      <c r="E18" s="12" t="s">
        <v>3</v>
      </c>
      <c r="F18" s="44">
        <v>14.18396520828719</v>
      </c>
      <c r="G18" s="6" t="s">
        <v>35</v>
      </c>
    </row>
    <row r="19" spans="1:7" ht="13.5">
      <c r="A19" s="16" t="s">
        <v>18</v>
      </c>
      <c r="B19" s="17"/>
      <c r="C19" s="17"/>
      <c r="D19" s="14">
        <v>126734</v>
      </c>
      <c r="E19" s="17" t="s">
        <v>3</v>
      </c>
      <c r="F19" s="45">
        <v>63.79185374594801</v>
      </c>
      <c r="G19" s="23" t="s">
        <v>36</v>
      </c>
    </row>
    <row r="20" spans="1:7" ht="13.5">
      <c r="A20" s="24" t="s">
        <v>4</v>
      </c>
      <c r="B20" s="25"/>
      <c r="C20" s="25"/>
      <c r="D20" s="46">
        <v>43755</v>
      </c>
      <c r="E20" s="17" t="s">
        <v>3</v>
      </c>
      <c r="F20" s="45">
        <v>22.02418104576479</v>
      </c>
      <c r="G20" s="23" t="s">
        <v>36</v>
      </c>
    </row>
    <row r="21" spans="1:7" ht="13.5">
      <c r="A21" s="7" t="s">
        <v>19</v>
      </c>
      <c r="B21" s="20"/>
      <c r="C21" s="20"/>
      <c r="D21" s="18">
        <v>22880</v>
      </c>
      <c r="E21" s="20" t="s">
        <v>3</v>
      </c>
      <c r="F21" s="48">
        <v>11.516701230193085</v>
      </c>
      <c r="G21" s="9" t="s">
        <v>37</v>
      </c>
    </row>
    <row r="24" ht="13.5">
      <c r="A24" s="3" t="s">
        <v>20</v>
      </c>
    </row>
    <row r="25" spans="1:10" ht="13.5">
      <c r="A25" s="27" t="s">
        <v>11</v>
      </c>
      <c r="B25" s="28" t="s">
        <v>21</v>
      </c>
      <c r="C25" s="10">
        <v>174</v>
      </c>
      <c r="D25" s="21" t="s">
        <v>3</v>
      </c>
      <c r="E25" s="29" t="s">
        <v>22</v>
      </c>
      <c r="F25" s="5">
        <v>94</v>
      </c>
      <c r="G25" s="21" t="s">
        <v>14</v>
      </c>
      <c r="H25" s="29" t="s">
        <v>23</v>
      </c>
      <c r="I25" s="5">
        <v>80</v>
      </c>
      <c r="J25" s="6" t="s">
        <v>14</v>
      </c>
    </row>
    <row r="26" spans="1:10" ht="13.5">
      <c r="A26" s="30"/>
      <c r="B26" s="31" t="s">
        <v>24</v>
      </c>
      <c r="C26" s="14">
        <v>177</v>
      </c>
      <c r="D26" s="22" t="s">
        <v>3</v>
      </c>
      <c r="E26" s="32" t="s">
        <v>22</v>
      </c>
      <c r="F26" s="49">
        <v>90</v>
      </c>
      <c r="G26" s="22" t="s">
        <v>14</v>
      </c>
      <c r="H26" s="32" t="s">
        <v>23</v>
      </c>
      <c r="I26" s="49">
        <v>87</v>
      </c>
      <c r="J26" s="23" t="s">
        <v>14</v>
      </c>
    </row>
    <row r="27" spans="1:10" ht="13.5">
      <c r="A27" s="30"/>
      <c r="B27" s="31" t="s">
        <v>25</v>
      </c>
      <c r="C27" s="14">
        <v>222</v>
      </c>
      <c r="D27" s="22" t="s">
        <v>3</v>
      </c>
      <c r="E27" s="32" t="s">
        <v>22</v>
      </c>
      <c r="F27" s="49">
        <v>114</v>
      </c>
      <c r="G27" s="22" t="s">
        <v>14</v>
      </c>
      <c r="H27" s="32" t="s">
        <v>23</v>
      </c>
      <c r="I27" s="49">
        <v>108</v>
      </c>
      <c r="J27" s="23" t="s">
        <v>14</v>
      </c>
    </row>
    <row r="28" spans="1:10" ht="13.5">
      <c r="A28" s="33"/>
      <c r="B28" s="34" t="s">
        <v>26</v>
      </c>
      <c r="C28" s="18">
        <v>240</v>
      </c>
      <c r="D28" s="26" t="s">
        <v>3</v>
      </c>
      <c r="E28" s="35" t="s">
        <v>22</v>
      </c>
      <c r="F28" s="8">
        <v>139</v>
      </c>
      <c r="G28" s="26" t="s">
        <v>14</v>
      </c>
      <c r="H28" s="35" t="s">
        <v>23</v>
      </c>
      <c r="I28" s="8">
        <v>101</v>
      </c>
      <c r="J28" s="9" t="s">
        <v>14</v>
      </c>
    </row>
    <row r="29" spans="1:10" ht="13.5">
      <c r="A29" s="52" t="s">
        <v>12</v>
      </c>
      <c r="B29" s="28" t="s">
        <v>21</v>
      </c>
      <c r="C29" s="10">
        <v>0</v>
      </c>
      <c r="D29" s="21" t="s">
        <v>3</v>
      </c>
      <c r="E29" s="29" t="s">
        <v>22</v>
      </c>
      <c r="F29" s="5">
        <v>0</v>
      </c>
      <c r="G29" s="21" t="s">
        <v>14</v>
      </c>
      <c r="H29" s="29" t="s">
        <v>23</v>
      </c>
      <c r="I29" s="5">
        <v>0</v>
      </c>
      <c r="J29" s="6" t="s">
        <v>14</v>
      </c>
    </row>
    <row r="30" spans="1:10" ht="13.5">
      <c r="A30" s="53"/>
      <c r="B30" s="31" t="s">
        <v>24</v>
      </c>
      <c r="C30" s="14">
        <v>3</v>
      </c>
      <c r="D30" s="22" t="s">
        <v>3</v>
      </c>
      <c r="E30" s="32" t="s">
        <v>22</v>
      </c>
      <c r="F30" s="49">
        <v>2</v>
      </c>
      <c r="G30" s="22" t="s">
        <v>14</v>
      </c>
      <c r="H30" s="32" t="s">
        <v>23</v>
      </c>
      <c r="I30" s="49">
        <v>1</v>
      </c>
      <c r="J30" s="23" t="s">
        <v>14</v>
      </c>
    </row>
    <row r="31" spans="1:10" ht="13.5">
      <c r="A31" s="30"/>
      <c r="B31" s="31" t="s">
        <v>25</v>
      </c>
      <c r="C31" s="14">
        <v>41</v>
      </c>
      <c r="D31" s="22" t="s">
        <v>3</v>
      </c>
      <c r="E31" s="32" t="s">
        <v>22</v>
      </c>
      <c r="F31" s="49">
        <v>24</v>
      </c>
      <c r="G31" s="22" t="s">
        <v>14</v>
      </c>
      <c r="H31" s="32" t="s">
        <v>23</v>
      </c>
      <c r="I31" s="49">
        <v>17</v>
      </c>
      <c r="J31" s="23" t="s">
        <v>14</v>
      </c>
    </row>
    <row r="32" spans="1:10" ht="13.5">
      <c r="A32" s="33"/>
      <c r="B32" s="34" t="s">
        <v>26</v>
      </c>
      <c r="C32" s="18">
        <v>36</v>
      </c>
      <c r="D32" s="26" t="s">
        <v>3</v>
      </c>
      <c r="E32" s="35" t="s">
        <v>22</v>
      </c>
      <c r="F32" s="8">
        <v>13</v>
      </c>
      <c r="G32" s="26" t="s">
        <v>14</v>
      </c>
      <c r="H32" s="35" t="s">
        <v>23</v>
      </c>
      <c r="I32" s="8">
        <v>23</v>
      </c>
      <c r="J32" s="9" t="s">
        <v>14</v>
      </c>
    </row>
    <row r="33" spans="1:10" ht="13.5">
      <c r="A33" s="27" t="s">
        <v>27</v>
      </c>
      <c r="B33" s="28" t="s">
        <v>21</v>
      </c>
      <c r="C33" s="10">
        <v>174</v>
      </c>
      <c r="D33" s="21" t="s">
        <v>3</v>
      </c>
      <c r="E33" s="29" t="s">
        <v>22</v>
      </c>
      <c r="F33" s="5">
        <v>94</v>
      </c>
      <c r="G33" s="21" t="s">
        <v>14</v>
      </c>
      <c r="H33" s="29" t="s">
        <v>23</v>
      </c>
      <c r="I33" s="5">
        <v>80</v>
      </c>
      <c r="J33" s="6" t="s">
        <v>14</v>
      </c>
    </row>
    <row r="34" spans="1:10" ht="13.5">
      <c r="A34" s="30"/>
      <c r="B34" s="31" t="s">
        <v>24</v>
      </c>
      <c r="C34" s="14">
        <v>180</v>
      </c>
      <c r="D34" s="22" t="s">
        <v>3</v>
      </c>
      <c r="E34" s="32" t="s">
        <v>22</v>
      </c>
      <c r="F34" s="49">
        <v>92</v>
      </c>
      <c r="G34" s="22" t="s">
        <v>14</v>
      </c>
      <c r="H34" s="32" t="s">
        <v>23</v>
      </c>
      <c r="I34" s="51">
        <v>88</v>
      </c>
      <c r="J34" s="23" t="s">
        <v>14</v>
      </c>
    </row>
    <row r="35" spans="1:10" ht="13.5">
      <c r="A35" s="30"/>
      <c r="B35" s="31" t="s">
        <v>25</v>
      </c>
      <c r="C35" s="14">
        <v>263</v>
      </c>
      <c r="D35" s="22" t="s">
        <v>3</v>
      </c>
      <c r="E35" s="32" t="s">
        <v>22</v>
      </c>
      <c r="F35" s="49">
        <v>138</v>
      </c>
      <c r="G35" s="22" t="s">
        <v>14</v>
      </c>
      <c r="H35" s="32" t="s">
        <v>23</v>
      </c>
      <c r="I35" s="49">
        <v>125</v>
      </c>
      <c r="J35" s="23" t="s">
        <v>14</v>
      </c>
    </row>
    <row r="36" spans="1:10" ht="13.5">
      <c r="A36" s="33"/>
      <c r="B36" s="34" t="s">
        <v>26</v>
      </c>
      <c r="C36" s="18">
        <v>276</v>
      </c>
      <c r="D36" s="26" t="s">
        <v>3</v>
      </c>
      <c r="E36" s="35" t="s">
        <v>22</v>
      </c>
      <c r="F36" s="8">
        <v>152</v>
      </c>
      <c r="G36" s="26" t="s">
        <v>14</v>
      </c>
      <c r="H36" s="35" t="s">
        <v>23</v>
      </c>
      <c r="I36" s="8">
        <v>124</v>
      </c>
      <c r="J36" s="9" t="s">
        <v>14</v>
      </c>
    </row>
    <row r="37" spans="1:10" ht="13.5">
      <c r="A37" s="36" t="s">
        <v>28</v>
      </c>
      <c r="B37" s="37"/>
      <c r="C37" s="43">
        <v>-19</v>
      </c>
      <c r="D37" s="38" t="s">
        <v>3</v>
      </c>
      <c r="E37" s="39"/>
      <c r="F37" s="43">
        <v>-12</v>
      </c>
      <c r="G37" s="38" t="s">
        <v>14</v>
      </c>
      <c r="H37" s="39"/>
      <c r="I37" s="43">
        <v>-7</v>
      </c>
      <c r="J37" s="40" t="s">
        <v>14</v>
      </c>
    </row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00390625" defaultRowHeight="13.5"/>
  <cols>
    <col min="1" max="10" width="8.625" style="3" customWidth="1"/>
    <col min="11" max="16384" width="8.25390625" style="3" customWidth="1"/>
  </cols>
  <sheetData>
    <row r="1" ht="13.5">
      <c r="A1" s="50"/>
    </row>
    <row r="2" ht="13.5">
      <c r="A2" s="50"/>
    </row>
    <row r="4" ht="13.5">
      <c r="A4" s="50" t="s">
        <v>48</v>
      </c>
    </row>
    <row r="6" spans="1:4" ht="13.5">
      <c r="A6" s="4" t="s">
        <v>6</v>
      </c>
      <c r="B6" s="5">
        <v>200089</v>
      </c>
      <c r="C6" s="6" t="s">
        <v>7</v>
      </c>
      <c r="D6" s="3" t="s">
        <v>8</v>
      </c>
    </row>
    <row r="7" spans="1:3" ht="13.5">
      <c r="A7" s="7" t="s">
        <v>9</v>
      </c>
      <c r="B7" s="8">
        <v>75892</v>
      </c>
      <c r="C7" s="9" t="s">
        <v>10</v>
      </c>
    </row>
    <row r="10" spans="1:6" ht="13.5">
      <c r="A10" s="3" t="s">
        <v>11</v>
      </c>
      <c r="F10" s="3" t="s">
        <v>12</v>
      </c>
    </row>
    <row r="11" spans="1:9" ht="13.5">
      <c r="A11" s="4" t="s">
        <v>13</v>
      </c>
      <c r="B11" s="10">
        <v>198577</v>
      </c>
      <c r="C11" s="11" t="s">
        <v>34</v>
      </c>
      <c r="F11" s="4" t="s">
        <v>13</v>
      </c>
      <c r="G11" s="12"/>
      <c r="H11" s="10">
        <v>1512</v>
      </c>
      <c r="I11" s="11" t="s">
        <v>34</v>
      </c>
    </row>
    <row r="12" spans="1:9" ht="13.5">
      <c r="A12" s="13" t="s">
        <v>0</v>
      </c>
      <c r="B12" s="14">
        <v>95769</v>
      </c>
      <c r="C12" s="15" t="s">
        <v>14</v>
      </c>
      <c r="F12" s="16"/>
      <c r="G12" s="17" t="s">
        <v>0</v>
      </c>
      <c r="H12" s="14">
        <v>567</v>
      </c>
      <c r="I12" s="15" t="s">
        <v>14</v>
      </c>
    </row>
    <row r="13" spans="1:9" ht="13.5">
      <c r="A13" s="13" t="s">
        <v>1</v>
      </c>
      <c r="B13" s="14">
        <v>102808</v>
      </c>
      <c r="C13" s="15" t="s">
        <v>14</v>
      </c>
      <c r="F13" s="16"/>
      <c r="G13" s="17" t="s">
        <v>1</v>
      </c>
      <c r="H13" s="14">
        <v>945</v>
      </c>
      <c r="I13" s="15" t="s">
        <v>14</v>
      </c>
    </row>
    <row r="14" spans="1:9" ht="13.5">
      <c r="A14" s="7" t="s">
        <v>15</v>
      </c>
      <c r="B14" s="18">
        <v>74687</v>
      </c>
      <c r="C14" s="19" t="s">
        <v>2</v>
      </c>
      <c r="F14" s="7" t="s">
        <v>15</v>
      </c>
      <c r="G14" s="20"/>
      <c r="H14" s="18">
        <v>1205</v>
      </c>
      <c r="I14" s="19" t="s">
        <v>2</v>
      </c>
    </row>
    <row r="17" ht="13.5">
      <c r="A17" s="3" t="s">
        <v>16</v>
      </c>
    </row>
    <row r="18" spans="1:7" ht="13.5">
      <c r="A18" s="4" t="s">
        <v>17</v>
      </c>
      <c r="B18" s="12"/>
      <c r="C18" s="12"/>
      <c r="D18" s="10">
        <v>28138</v>
      </c>
      <c r="E18" s="12" t="s">
        <v>3</v>
      </c>
      <c r="F18" s="44">
        <v>14.169818256897829</v>
      </c>
      <c r="G18" s="6" t="s">
        <v>35</v>
      </c>
    </row>
    <row r="19" spans="1:7" ht="13.5">
      <c r="A19" s="16" t="s">
        <v>18</v>
      </c>
      <c r="B19" s="17"/>
      <c r="C19" s="17"/>
      <c r="D19" s="14">
        <v>126720</v>
      </c>
      <c r="E19" s="17" t="s">
        <v>3</v>
      </c>
      <c r="F19" s="45">
        <v>63.81403687234675</v>
      </c>
      <c r="G19" s="23" t="s">
        <v>36</v>
      </c>
    </row>
    <row r="20" spans="1:7" ht="13.5">
      <c r="A20" s="24" t="s">
        <v>4</v>
      </c>
      <c r="B20" s="25"/>
      <c r="C20" s="25"/>
      <c r="D20" s="46">
        <v>43719</v>
      </c>
      <c r="E20" s="17" t="s">
        <v>3</v>
      </c>
      <c r="F20" s="45">
        <v>22.016144870755426</v>
      </c>
      <c r="G20" s="23" t="s">
        <v>36</v>
      </c>
    </row>
    <row r="21" spans="1:7" ht="13.5">
      <c r="A21" s="7" t="s">
        <v>19</v>
      </c>
      <c r="B21" s="20"/>
      <c r="C21" s="20"/>
      <c r="D21" s="18">
        <v>22883</v>
      </c>
      <c r="E21" s="20" t="s">
        <v>3</v>
      </c>
      <c r="F21" s="48">
        <v>11.52348962870826</v>
      </c>
      <c r="G21" s="9" t="s">
        <v>37</v>
      </c>
    </row>
    <row r="24" ht="13.5">
      <c r="A24" s="3" t="s">
        <v>20</v>
      </c>
    </row>
    <row r="25" spans="1:10" ht="13.5">
      <c r="A25" s="27" t="s">
        <v>11</v>
      </c>
      <c r="B25" s="28" t="s">
        <v>21</v>
      </c>
      <c r="C25" s="10">
        <v>132</v>
      </c>
      <c r="D25" s="21" t="s">
        <v>3</v>
      </c>
      <c r="E25" s="29" t="s">
        <v>22</v>
      </c>
      <c r="F25" s="5">
        <v>50</v>
      </c>
      <c r="G25" s="21" t="s">
        <v>14</v>
      </c>
      <c r="H25" s="29" t="s">
        <v>23</v>
      </c>
      <c r="I25" s="5">
        <v>82</v>
      </c>
      <c r="J25" s="6" t="s">
        <v>14</v>
      </c>
    </row>
    <row r="26" spans="1:10" ht="13.5">
      <c r="A26" s="30"/>
      <c r="B26" s="31" t="s">
        <v>24</v>
      </c>
      <c r="C26" s="14">
        <v>194</v>
      </c>
      <c r="D26" s="22" t="s">
        <v>3</v>
      </c>
      <c r="E26" s="32" t="s">
        <v>22</v>
      </c>
      <c r="F26" s="49">
        <v>95</v>
      </c>
      <c r="G26" s="22" t="s">
        <v>14</v>
      </c>
      <c r="H26" s="32" t="s">
        <v>23</v>
      </c>
      <c r="I26" s="49">
        <v>99</v>
      </c>
      <c r="J26" s="23" t="s">
        <v>14</v>
      </c>
    </row>
    <row r="27" spans="1:10" ht="13.5">
      <c r="A27" s="30"/>
      <c r="B27" s="31" t="s">
        <v>25</v>
      </c>
      <c r="C27" s="14">
        <v>240</v>
      </c>
      <c r="D27" s="22" t="s">
        <v>3</v>
      </c>
      <c r="E27" s="32" t="s">
        <v>22</v>
      </c>
      <c r="F27" s="49">
        <v>120</v>
      </c>
      <c r="G27" s="22" t="s">
        <v>14</v>
      </c>
      <c r="H27" s="32" t="s">
        <v>23</v>
      </c>
      <c r="I27" s="49">
        <v>120</v>
      </c>
      <c r="J27" s="23" t="s">
        <v>14</v>
      </c>
    </row>
    <row r="28" spans="1:10" ht="13.5">
      <c r="A28" s="33"/>
      <c r="B28" s="34" t="s">
        <v>26</v>
      </c>
      <c r="C28" s="18">
        <v>271</v>
      </c>
      <c r="D28" s="26" t="s">
        <v>3</v>
      </c>
      <c r="E28" s="35" t="s">
        <v>22</v>
      </c>
      <c r="F28" s="8">
        <v>148</v>
      </c>
      <c r="G28" s="26" t="s">
        <v>14</v>
      </c>
      <c r="H28" s="35" t="s">
        <v>23</v>
      </c>
      <c r="I28" s="8">
        <v>123</v>
      </c>
      <c r="J28" s="9" t="s">
        <v>14</v>
      </c>
    </row>
    <row r="29" spans="1:10" ht="13.5">
      <c r="A29" s="52" t="s">
        <v>12</v>
      </c>
      <c r="B29" s="28" t="s">
        <v>21</v>
      </c>
      <c r="C29" s="10">
        <v>2</v>
      </c>
      <c r="D29" s="21" t="s">
        <v>3</v>
      </c>
      <c r="E29" s="29" t="s">
        <v>22</v>
      </c>
      <c r="F29" s="5">
        <v>1</v>
      </c>
      <c r="G29" s="21" t="s">
        <v>14</v>
      </c>
      <c r="H29" s="29" t="s">
        <v>23</v>
      </c>
      <c r="I29" s="5">
        <v>1</v>
      </c>
      <c r="J29" s="6" t="s">
        <v>14</v>
      </c>
    </row>
    <row r="30" spans="1:10" ht="13.5">
      <c r="A30" s="53"/>
      <c r="B30" s="31" t="s">
        <v>24</v>
      </c>
      <c r="C30" s="14">
        <v>0</v>
      </c>
      <c r="D30" s="22" t="s">
        <v>3</v>
      </c>
      <c r="E30" s="32" t="s">
        <v>22</v>
      </c>
      <c r="F30" s="49">
        <v>0</v>
      </c>
      <c r="G30" s="22" t="s">
        <v>14</v>
      </c>
      <c r="H30" s="32" t="s">
        <v>23</v>
      </c>
      <c r="I30" s="49">
        <v>0</v>
      </c>
      <c r="J30" s="23" t="s">
        <v>14</v>
      </c>
    </row>
    <row r="31" spans="1:10" ht="13.5">
      <c r="A31" s="30"/>
      <c r="B31" s="31" t="s">
        <v>25</v>
      </c>
      <c r="C31" s="14">
        <v>32</v>
      </c>
      <c r="D31" s="22" t="s">
        <v>3</v>
      </c>
      <c r="E31" s="32" t="s">
        <v>22</v>
      </c>
      <c r="F31" s="49">
        <v>9</v>
      </c>
      <c r="G31" s="22" t="s">
        <v>14</v>
      </c>
      <c r="H31" s="32" t="s">
        <v>23</v>
      </c>
      <c r="I31" s="49">
        <v>23</v>
      </c>
      <c r="J31" s="23" t="s">
        <v>14</v>
      </c>
    </row>
    <row r="32" spans="1:10" ht="13.5">
      <c r="A32" s="33"/>
      <c r="B32" s="34" t="s">
        <v>26</v>
      </c>
      <c r="C32" s="18">
        <v>85</v>
      </c>
      <c r="D32" s="26" t="s">
        <v>3</v>
      </c>
      <c r="E32" s="35" t="s">
        <v>22</v>
      </c>
      <c r="F32" s="8">
        <v>31</v>
      </c>
      <c r="G32" s="26" t="s">
        <v>14</v>
      </c>
      <c r="H32" s="35" t="s">
        <v>23</v>
      </c>
      <c r="I32" s="8">
        <v>54</v>
      </c>
      <c r="J32" s="9" t="s">
        <v>14</v>
      </c>
    </row>
    <row r="33" spans="1:10" ht="13.5">
      <c r="A33" s="27" t="s">
        <v>27</v>
      </c>
      <c r="B33" s="28" t="s">
        <v>21</v>
      </c>
      <c r="C33" s="10">
        <v>134</v>
      </c>
      <c r="D33" s="21" t="s">
        <v>3</v>
      </c>
      <c r="E33" s="29" t="s">
        <v>22</v>
      </c>
      <c r="F33" s="5">
        <v>51</v>
      </c>
      <c r="G33" s="21" t="s">
        <v>14</v>
      </c>
      <c r="H33" s="29" t="s">
        <v>23</v>
      </c>
      <c r="I33" s="5">
        <v>83</v>
      </c>
      <c r="J33" s="6" t="s">
        <v>14</v>
      </c>
    </row>
    <row r="34" spans="1:10" ht="13.5">
      <c r="A34" s="30"/>
      <c r="B34" s="31" t="s">
        <v>24</v>
      </c>
      <c r="C34" s="14">
        <v>194</v>
      </c>
      <c r="D34" s="22" t="s">
        <v>3</v>
      </c>
      <c r="E34" s="32" t="s">
        <v>22</v>
      </c>
      <c r="F34" s="49">
        <v>95</v>
      </c>
      <c r="G34" s="22" t="s">
        <v>14</v>
      </c>
      <c r="H34" s="32" t="s">
        <v>23</v>
      </c>
      <c r="I34" s="51">
        <v>99</v>
      </c>
      <c r="J34" s="23" t="s">
        <v>14</v>
      </c>
    </row>
    <row r="35" spans="1:10" ht="13.5">
      <c r="A35" s="30"/>
      <c r="B35" s="31" t="s">
        <v>25</v>
      </c>
      <c r="C35" s="14">
        <v>272</v>
      </c>
      <c r="D35" s="22" t="s">
        <v>3</v>
      </c>
      <c r="E35" s="32" t="s">
        <v>22</v>
      </c>
      <c r="F35" s="49">
        <v>129</v>
      </c>
      <c r="G35" s="22" t="s">
        <v>14</v>
      </c>
      <c r="H35" s="32" t="s">
        <v>23</v>
      </c>
      <c r="I35" s="49">
        <v>143</v>
      </c>
      <c r="J35" s="23" t="s">
        <v>14</v>
      </c>
    </row>
    <row r="36" spans="1:10" ht="13.5">
      <c r="A36" s="33"/>
      <c r="B36" s="34" t="s">
        <v>26</v>
      </c>
      <c r="C36" s="18">
        <v>356</v>
      </c>
      <c r="D36" s="26" t="s">
        <v>3</v>
      </c>
      <c r="E36" s="35" t="s">
        <v>22</v>
      </c>
      <c r="F36" s="8">
        <v>179</v>
      </c>
      <c r="G36" s="26" t="s">
        <v>14</v>
      </c>
      <c r="H36" s="35" t="s">
        <v>23</v>
      </c>
      <c r="I36" s="8">
        <v>177</v>
      </c>
      <c r="J36" s="9" t="s">
        <v>14</v>
      </c>
    </row>
    <row r="37" spans="1:10" ht="13.5">
      <c r="A37" s="36" t="s">
        <v>28</v>
      </c>
      <c r="B37" s="37"/>
      <c r="C37" s="43">
        <v>-144</v>
      </c>
      <c r="D37" s="38" t="s">
        <v>3</v>
      </c>
      <c r="E37" s="39"/>
      <c r="F37" s="43">
        <v>-94</v>
      </c>
      <c r="G37" s="38" t="s">
        <v>14</v>
      </c>
      <c r="H37" s="39"/>
      <c r="I37" s="43">
        <v>-50</v>
      </c>
      <c r="J37" s="40" t="s">
        <v>14</v>
      </c>
    </row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1" t="s">
        <v>5</v>
      </c>
    </row>
    <row r="2" ht="13.5">
      <c r="A2" s="1"/>
    </row>
    <row r="4" s="3" customFormat="1" ht="13.5">
      <c r="A4" s="50" t="s">
        <v>38</v>
      </c>
    </row>
    <row r="5" s="3" customFormat="1" ht="13.5"/>
    <row r="6" spans="1:4" s="3" customFormat="1" ht="13.5">
      <c r="A6" s="4" t="s">
        <v>6</v>
      </c>
      <c r="B6" s="5">
        <v>200724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75270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199197</v>
      </c>
      <c r="C11" s="11" t="s">
        <v>34</v>
      </c>
      <c r="F11" s="4" t="s">
        <v>13</v>
      </c>
      <c r="G11" s="12"/>
      <c r="H11" s="10">
        <v>1527</v>
      </c>
      <c r="I11" s="11" t="s">
        <v>34</v>
      </c>
    </row>
    <row r="12" spans="1:9" s="3" customFormat="1" ht="13.5">
      <c r="A12" s="13" t="s">
        <v>0</v>
      </c>
      <c r="B12" s="14">
        <v>96081</v>
      </c>
      <c r="C12" s="15" t="s">
        <v>14</v>
      </c>
      <c r="F12" s="16"/>
      <c r="G12" s="17" t="s">
        <v>0</v>
      </c>
      <c r="H12" s="14">
        <v>564</v>
      </c>
      <c r="I12" s="15" t="s">
        <v>14</v>
      </c>
    </row>
    <row r="13" spans="1:9" s="3" customFormat="1" ht="13.5">
      <c r="A13" s="13" t="s">
        <v>1</v>
      </c>
      <c r="B13" s="14">
        <v>103116</v>
      </c>
      <c r="C13" s="15" t="s">
        <v>14</v>
      </c>
      <c r="F13" s="16"/>
      <c r="G13" s="17" t="s">
        <v>1</v>
      </c>
      <c r="H13" s="14">
        <v>963</v>
      </c>
      <c r="I13" s="15" t="s">
        <v>14</v>
      </c>
    </row>
    <row r="14" spans="1:9" s="3" customFormat="1" ht="13.5">
      <c r="A14" s="7" t="s">
        <v>15</v>
      </c>
      <c r="B14" s="18">
        <v>74047</v>
      </c>
      <c r="C14" s="19" t="s">
        <v>2</v>
      </c>
      <c r="F14" s="7" t="s">
        <v>15</v>
      </c>
      <c r="G14" s="20"/>
      <c r="H14" s="18">
        <v>1223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28465</v>
      </c>
      <c r="E18" s="21" t="s">
        <v>3</v>
      </c>
      <c r="F18" s="44">
        <v>14.3</v>
      </c>
      <c r="G18" s="6" t="s">
        <v>35</v>
      </c>
    </row>
    <row r="19" spans="1:7" s="3" customFormat="1" ht="13.5">
      <c r="A19" s="16" t="s">
        <v>18</v>
      </c>
      <c r="B19" s="17"/>
      <c r="C19" s="17"/>
      <c r="D19" s="14">
        <v>127377</v>
      </c>
      <c r="E19" s="22" t="s">
        <v>3</v>
      </c>
      <c r="F19" s="45">
        <v>64</v>
      </c>
      <c r="G19" s="23" t="s">
        <v>36</v>
      </c>
    </row>
    <row r="20" spans="1:7" s="3" customFormat="1" ht="13.5">
      <c r="A20" s="24" t="s">
        <v>4</v>
      </c>
      <c r="B20" s="25"/>
      <c r="C20" s="25"/>
      <c r="D20" s="46">
        <v>43355</v>
      </c>
      <c r="E20" s="22" t="s">
        <v>3</v>
      </c>
      <c r="F20" s="47">
        <v>21.8</v>
      </c>
      <c r="G20" s="23" t="s">
        <v>36</v>
      </c>
    </row>
    <row r="21" spans="1:7" s="3" customFormat="1" ht="13.5">
      <c r="A21" s="7" t="s">
        <v>19</v>
      </c>
      <c r="B21" s="20"/>
      <c r="C21" s="20"/>
      <c r="D21" s="18">
        <v>22380</v>
      </c>
      <c r="E21" s="26" t="s">
        <v>3</v>
      </c>
      <c r="F21" s="48">
        <v>11.2</v>
      </c>
      <c r="G21" s="9" t="s">
        <v>37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27" t="s">
        <v>11</v>
      </c>
      <c r="B25" s="28" t="s">
        <v>21</v>
      </c>
      <c r="C25" s="10">
        <f aca="true" t="shared" si="0" ref="C25:C36">F25+I25</f>
        <v>125</v>
      </c>
      <c r="D25" s="21" t="s">
        <v>3</v>
      </c>
      <c r="E25" s="29" t="s">
        <v>22</v>
      </c>
      <c r="F25" s="5">
        <v>58</v>
      </c>
      <c r="G25" s="21" t="s">
        <v>14</v>
      </c>
      <c r="H25" s="29" t="s">
        <v>23</v>
      </c>
      <c r="I25" s="5">
        <v>67</v>
      </c>
      <c r="J25" s="6" t="s">
        <v>14</v>
      </c>
    </row>
    <row r="26" spans="1:10" s="3" customFormat="1" ht="13.5">
      <c r="A26" s="30"/>
      <c r="B26" s="31" t="s">
        <v>24</v>
      </c>
      <c r="C26" s="14">
        <f t="shared" si="0"/>
        <v>164</v>
      </c>
      <c r="D26" s="22" t="s">
        <v>3</v>
      </c>
      <c r="E26" s="32" t="s">
        <v>22</v>
      </c>
      <c r="F26" s="49">
        <v>94</v>
      </c>
      <c r="G26" s="22" t="s">
        <v>14</v>
      </c>
      <c r="H26" s="32" t="s">
        <v>23</v>
      </c>
      <c r="I26" s="49">
        <v>70</v>
      </c>
      <c r="J26" s="23" t="s">
        <v>14</v>
      </c>
    </row>
    <row r="27" spans="1:10" s="3" customFormat="1" ht="13.5">
      <c r="A27" s="30"/>
      <c r="B27" s="31" t="s">
        <v>25</v>
      </c>
      <c r="C27" s="14">
        <f t="shared" si="0"/>
        <v>287</v>
      </c>
      <c r="D27" s="22" t="s">
        <v>3</v>
      </c>
      <c r="E27" s="32" t="s">
        <v>22</v>
      </c>
      <c r="F27" s="49">
        <v>164</v>
      </c>
      <c r="G27" s="22" t="s">
        <v>14</v>
      </c>
      <c r="H27" s="32" t="s">
        <v>23</v>
      </c>
      <c r="I27" s="49">
        <v>123</v>
      </c>
      <c r="J27" s="23" t="s">
        <v>14</v>
      </c>
    </row>
    <row r="28" spans="1:10" s="3" customFormat="1" ht="13.5">
      <c r="A28" s="33"/>
      <c r="B28" s="34" t="s">
        <v>26</v>
      </c>
      <c r="C28" s="18">
        <f t="shared" si="0"/>
        <v>388</v>
      </c>
      <c r="D28" s="26" t="s">
        <v>3</v>
      </c>
      <c r="E28" s="35" t="s">
        <v>22</v>
      </c>
      <c r="F28" s="8">
        <v>233</v>
      </c>
      <c r="G28" s="26" t="s">
        <v>14</v>
      </c>
      <c r="H28" s="35" t="s">
        <v>23</v>
      </c>
      <c r="I28" s="8">
        <v>155</v>
      </c>
      <c r="J28" s="9" t="s">
        <v>14</v>
      </c>
    </row>
    <row r="29" spans="1:10" s="3" customFormat="1" ht="13.5">
      <c r="A29" s="52" t="s">
        <v>12</v>
      </c>
      <c r="B29" s="28" t="s">
        <v>21</v>
      </c>
      <c r="C29" s="10">
        <f t="shared" si="0"/>
        <v>0</v>
      </c>
      <c r="D29" s="21" t="s">
        <v>3</v>
      </c>
      <c r="E29" s="29" t="s">
        <v>22</v>
      </c>
      <c r="F29" s="5">
        <v>0</v>
      </c>
      <c r="G29" s="21" t="s">
        <v>14</v>
      </c>
      <c r="H29" s="29" t="s">
        <v>23</v>
      </c>
      <c r="I29" s="5">
        <v>0</v>
      </c>
      <c r="J29" s="6" t="s">
        <v>14</v>
      </c>
    </row>
    <row r="30" spans="1:10" s="3" customFormat="1" ht="13.5">
      <c r="A30" s="53"/>
      <c r="B30" s="31" t="s">
        <v>24</v>
      </c>
      <c r="C30" s="14">
        <f t="shared" si="0"/>
        <v>0</v>
      </c>
      <c r="D30" s="22" t="s">
        <v>3</v>
      </c>
      <c r="E30" s="32" t="s">
        <v>22</v>
      </c>
      <c r="F30" s="49">
        <v>0</v>
      </c>
      <c r="G30" s="22" t="s">
        <v>14</v>
      </c>
      <c r="H30" s="32" t="s">
        <v>23</v>
      </c>
      <c r="I30" s="49">
        <v>0</v>
      </c>
      <c r="J30" s="23" t="s">
        <v>14</v>
      </c>
    </row>
    <row r="31" spans="1:10" s="3" customFormat="1" ht="13.5">
      <c r="A31" s="30"/>
      <c r="B31" s="31" t="s">
        <v>25</v>
      </c>
      <c r="C31" s="14">
        <f t="shared" si="0"/>
        <v>29</v>
      </c>
      <c r="D31" s="22" t="s">
        <v>3</v>
      </c>
      <c r="E31" s="32" t="s">
        <v>22</v>
      </c>
      <c r="F31" s="49">
        <v>7</v>
      </c>
      <c r="G31" s="22" t="s">
        <v>14</v>
      </c>
      <c r="H31" s="32" t="s">
        <v>23</v>
      </c>
      <c r="I31" s="49">
        <v>22</v>
      </c>
      <c r="J31" s="23" t="s">
        <v>14</v>
      </c>
    </row>
    <row r="32" spans="1:10" s="3" customFormat="1" ht="13.5">
      <c r="A32" s="33"/>
      <c r="B32" s="34" t="s">
        <v>26</v>
      </c>
      <c r="C32" s="18">
        <f t="shared" si="0"/>
        <v>76</v>
      </c>
      <c r="D32" s="26" t="s">
        <v>3</v>
      </c>
      <c r="E32" s="35" t="s">
        <v>22</v>
      </c>
      <c r="F32" s="8">
        <v>24</v>
      </c>
      <c r="G32" s="26" t="s">
        <v>14</v>
      </c>
      <c r="H32" s="35" t="s">
        <v>23</v>
      </c>
      <c r="I32" s="8">
        <v>52</v>
      </c>
      <c r="J32" s="9" t="s">
        <v>14</v>
      </c>
    </row>
    <row r="33" spans="1:10" s="3" customFormat="1" ht="13.5">
      <c r="A33" s="27" t="s">
        <v>27</v>
      </c>
      <c r="B33" s="28" t="s">
        <v>21</v>
      </c>
      <c r="C33" s="14">
        <f t="shared" si="0"/>
        <v>125</v>
      </c>
      <c r="D33" s="21" t="s">
        <v>3</v>
      </c>
      <c r="E33" s="29" t="s">
        <v>22</v>
      </c>
      <c r="F33" s="5">
        <v>58</v>
      </c>
      <c r="G33" s="21" t="s">
        <v>14</v>
      </c>
      <c r="H33" s="29" t="s">
        <v>23</v>
      </c>
      <c r="I33" s="5">
        <v>67</v>
      </c>
      <c r="J33" s="6" t="s">
        <v>14</v>
      </c>
    </row>
    <row r="34" spans="1:10" s="3" customFormat="1" ht="13.5">
      <c r="A34" s="30"/>
      <c r="B34" s="31" t="s">
        <v>24</v>
      </c>
      <c r="C34" s="14">
        <f t="shared" si="0"/>
        <v>164</v>
      </c>
      <c r="D34" s="22" t="s">
        <v>3</v>
      </c>
      <c r="E34" s="32" t="s">
        <v>22</v>
      </c>
      <c r="F34" s="49">
        <v>94</v>
      </c>
      <c r="G34" s="22" t="s">
        <v>14</v>
      </c>
      <c r="H34" s="32" t="s">
        <v>23</v>
      </c>
      <c r="I34" s="49">
        <v>70</v>
      </c>
      <c r="J34" s="23" t="s">
        <v>14</v>
      </c>
    </row>
    <row r="35" spans="1:10" s="3" customFormat="1" ht="13.5">
      <c r="A35" s="30"/>
      <c r="B35" s="31" t="s">
        <v>25</v>
      </c>
      <c r="C35" s="14">
        <f t="shared" si="0"/>
        <v>316</v>
      </c>
      <c r="D35" s="22" t="s">
        <v>3</v>
      </c>
      <c r="E35" s="32" t="s">
        <v>22</v>
      </c>
      <c r="F35" s="49">
        <v>171</v>
      </c>
      <c r="G35" s="22" t="s">
        <v>14</v>
      </c>
      <c r="H35" s="32" t="s">
        <v>23</v>
      </c>
      <c r="I35" s="49">
        <v>145</v>
      </c>
      <c r="J35" s="23" t="s">
        <v>14</v>
      </c>
    </row>
    <row r="36" spans="1:10" s="3" customFormat="1" ht="13.5">
      <c r="A36" s="33"/>
      <c r="B36" s="34" t="s">
        <v>26</v>
      </c>
      <c r="C36" s="18">
        <f t="shared" si="0"/>
        <v>464</v>
      </c>
      <c r="D36" s="26" t="s">
        <v>3</v>
      </c>
      <c r="E36" s="35" t="s">
        <v>22</v>
      </c>
      <c r="F36" s="8">
        <v>257</v>
      </c>
      <c r="G36" s="26" t="s">
        <v>14</v>
      </c>
      <c r="H36" s="35" t="s">
        <v>23</v>
      </c>
      <c r="I36" s="8">
        <v>207</v>
      </c>
      <c r="J36" s="9" t="s">
        <v>14</v>
      </c>
    </row>
    <row r="37" spans="1:10" s="3" customFormat="1" ht="13.5">
      <c r="A37" s="36" t="s">
        <v>28</v>
      </c>
      <c r="B37" s="37"/>
      <c r="C37" s="43">
        <f>(C33-C34)+(C35-C36)</f>
        <v>-187</v>
      </c>
      <c r="D37" s="38" t="s">
        <v>3</v>
      </c>
      <c r="E37" s="39" t="s">
        <v>22</v>
      </c>
      <c r="F37" s="43">
        <f>(F33-F34)+(F35-F36)</f>
        <v>-122</v>
      </c>
      <c r="G37" s="38" t="s">
        <v>14</v>
      </c>
      <c r="H37" s="39" t="s">
        <v>23</v>
      </c>
      <c r="I37" s="43">
        <f>(I33-I34)+(I35-I36)</f>
        <v>-65</v>
      </c>
      <c r="J37" s="40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1" t="s">
        <v>5</v>
      </c>
    </row>
    <row r="2" ht="13.5">
      <c r="A2" s="1"/>
    </row>
    <row r="4" s="3" customFormat="1" ht="13.5">
      <c r="A4" s="50" t="s">
        <v>39</v>
      </c>
    </row>
    <row r="5" s="3" customFormat="1" ht="13.5"/>
    <row r="6" spans="1:4" s="3" customFormat="1" ht="13.5">
      <c r="A6" s="4" t="s">
        <v>6</v>
      </c>
      <c r="B6" s="5">
        <v>199448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74961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197927</v>
      </c>
      <c r="C11" s="11" t="s">
        <v>34</v>
      </c>
      <c r="F11" s="4" t="s">
        <v>13</v>
      </c>
      <c r="G11" s="12"/>
      <c r="H11" s="10">
        <v>1521</v>
      </c>
      <c r="I11" s="11" t="s">
        <v>34</v>
      </c>
    </row>
    <row r="12" spans="1:9" s="3" customFormat="1" ht="13.5">
      <c r="A12" s="13" t="s">
        <v>0</v>
      </c>
      <c r="B12" s="14">
        <v>95353</v>
      </c>
      <c r="C12" s="15" t="s">
        <v>14</v>
      </c>
      <c r="F12" s="16"/>
      <c r="G12" s="17" t="s">
        <v>0</v>
      </c>
      <c r="H12" s="14">
        <v>570</v>
      </c>
      <c r="I12" s="15" t="s">
        <v>14</v>
      </c>
    </row>
    <row r="13" spans="1:9" s="3" customFormat="1" ht="13.5">
      <c r="A13" s="13" t="s">
        <v>1</v>
      </c>
      <c r="B13" s="14">
        <v>102574</v>
      </c>
      <c r="C13" s="15" t="s">
        <v>14</v>
      </c>
      <c r="F13" s="16"/>
      <c r="G13" s="17" t="s">
        <v>1</v>
      </c>
      <c r="H13" s="14">
        <v>951</v>
      </c>
      <c r="I13" s="15" t="s">
        <v>14</v>
      </c>
    </row>
    <row r="14" spans="1:9" s="3" customFormat="1" ht="13.5">
      <c r="A14" s="7" t="s">
        <v>15</v>
      </c>
      <c r="B14" s="18">
        <v>73742</v>
      </c>
      <c r="C14" s="19" t="s">
        <v>2</v>
      </c>
      <c r="F14" s="7" t="s">
        <v>15</v>
      </c>
      <c r="G14" s="20"/>
      <c r="H14" s="18">
        <v>1219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28253</v>
      </c>
      <c r="E18" s="12" t="s">
        <v>3</v>
      </c>
      <c r="F18" s="44">
        <v>14.3</v>
      </c>
      <c r="G18" s="6" t="s">
        <v>35</v>
      </c>
    </row>
    <row r="19" spans="1:7" s="3" customFormat="1" ht="13.5">
      <c r="A19" s="16" t="s">
        <v>18</v>
      </c>
      <c r="B19" s="17"/>
      <c r="C19" s="17"/>
      <c r="D19" s="14">
        <v>126221</v>
      </c>
      <c r="E19" s="17" t="s">
        <v>3</v>
      </c>
      <c r="F19" s="45">
        <v>63.8</v>
      </c>
      <c r="G19" s="23" t="s">
        <v>36</v>
      </c>
    </row>
    <row r="20" spans="1:7" s="3" customFormat="1" ht="13.5">
      <c r="A20" s="24" t="s">
        <v>4</v>
      </c>
      <c r="B20" s="25"/>
      <c r="C20" s="25"/>
      <c r="D20" s="46">
        <v>43453</v>
      </c>
      <c r="E20" s="17" t="s">
        <v>3</v>
      </c>
      <c r="F20" s="45">
        <v>22</v>
      </c>
      <c r="G20" s="23" t="s">
        <v>36</v>
      </c>
    </row>
    <row r="21" spans="1:7" s="3" customFormat="1" ht="13.5">
      <c r="A21" s="7" t="s">
        <v>19</v>
      </c>
      <c r="B21" s="20"/>
      <c r="C21" s="20"/>
      <c r="D21" s="18">
        <v>22518</v>
      </c>
      <c r="E21" s="20" t="s">
        <v>3</v>
      </c>
      <c r="F21" s="48">
        <v>11.4</v>
      </c>
      <c r="G21" s="9" t="s">
        <v>37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27" t="s">
        <v>11</v>
      </c>
      <c r="B25" s="28" t="s">
        <v>21</v>
      </c>
      <c r="C25" s="10">
        <f aca="true" t="shared" si="0" ref="C25:C36">F25+I25</f>
        <v>152</v>
      </c>
      <c r="D25" s="21" t="s">
        <v>3</v>
      </c>
      <c r="E25" s="29" t="s">
        <v>22</v>
      </c>
      <c r="F25" s="5">
        <v>79</v>
      </c>
      <c r="G25" s="21" t="s">
        <v>14</v>
      </c>
      <c r="H25" s="29" t="s">
        <v>23</v>
      </c>
      <c r="I25" s="5">
        <v>73</v>
      </c>
      <c r="J25" s="6" t="s">
        <v>14</v>
      </c>
    </row>
    <row r="26" spans="1:10" s="3" customFormat="1" ht="13.5">
      <c r="A26" s="30"/>
      <c r="B26" s="31" t="s">
        <v>24</v>
      </c>
      <c r="C26" s="14">
        <f t="shared" si="0"/>
        <v>172</v>
      </c>
      <c r="D26" s="22" t="s">
        <v>3</v>
      </c>
      <c r="E26" s="32" t="s">
        <v>22</v>
      </c>
      <c r="F26" s="49">
        <v>102</v>
      </c>
      <c r="G26" s="22" t="s">
        <v>14</v>
      </c>
      <c r="H26" s="32" t="s">
        <v>23</v>
      </c>
      <c r="I26" s="49">
        <v>70</v>
      </c>
      <c r="J26" s="23" t="s">
        <v>14</v>
      </c>
    </row>
    <row r="27" spans="1:10" s="3" customFormat="1" ht="13.5">
      <c r="A27" s="30"/>
      <c r="B27" s="31" t="s">
        <v>25</v>
      </c>
      <c r="C27" s="14">
        <f t="shared" si="0"/>
        <v>885</v>
      </c>
      <c r="D27" s="22" t="s">
        <v>3</v>
      </c>
      <c r="E27" s="32" t="s">
        <v>22</v>
      </c>
      <c r="F27" s="49">
        <v>505</v>
      </c>
      <c r="G27" s="22" t="s">
        <v>14</v>
      </c>
      <c r="H27" s="32" t="s">
        <v>23</v>
      </c>
      <c r="I27" s="49">
        <v>380</v>
      </c>
      <c r="J27" s="23" t="s">
        <v>14</v>
      </c>
    </row>
    <row r="28" spans="1:10" s="3" customFormat="1" ht="13.5">
      <c r="A28" s="33"/>
      <c r="B28" s="34" t="s">
        <v>26</v>
      </c>
      <c r="C28" s="18">
        <f t="shared" si="0"/>
        <v>2140</v>
      </c>
      <c r="D28" s="26" t="s">
        <v>3</v>
      </c>
      <c r="E28" s="35" t="s">
        <v>22</v>
      </c>
      <c r="F28" s="8">
        <v>1213</v>
      </c>
      <c r="G28" s="26" t="s">
        <v>14</v>
      </c>
      <c r="H28" s="35" t="s">
        <v>23</v>
      </c>
      <c r="I28" s="8">
        <v>927</v>
      </c>
      <c r="J28" s="9" t="s">
        <v>14</v>
      </c>
    </row>
    <row r="29" spans="1:10" s="3" customFormat="1" ht="13.5">
      <c r="A29" s="52" t="s">
        <v>12</v>
      </c>
      <c r="B29" s="28" t="s">
        <v>21</v>
      </c>
      <c r="C29" s="10">
        <f t="shared" si="0"/>
        <v>0</v>
      </c>
      <c r="D29" s="21" t="s">
        <v>3</v>
      </c>
      <c r="E29" s="29" t="s">
        <v>22</v>
      </c>
      <c r="F29" s="5">
        <v>0</v>
      </c>
      <c r="G29" s="21" t="s">
        <v>14</v>
      </c>
      <c r="H29" s="29" t="s">
        <v>23</v>
      </c>
      <c r="I29" s="5">
        <v>0</v>
      </c>
      <c r="J29" s="6" t="s">
        <v>14</v>
      </c>
    </row>
    <row r="30" spans="1:10" s="3" customFormat="1" ht="13.5">
      <c r="A30" s="53"/>
      <c r="B30" s="31" t="s">
        <v>24</v>
      </c>
      <c r="C30" s="14">
        <f t="shared" si="0"/>
        <v>1</v>
      </c>
      <c r="D30" s="22" t="s">
        <v>3</v>
      </c>
      <c r="E30" s="32" t="s">
        <v>22</v>
      </c>
      <c r="F30" s="49">
        <v>1</v>
      </c>
      <c r="G30" s="22" t="s">
        <v>14</v>
      </c>
      <c r="H30" s="32" t="s">
        <v>23</v>
      </c>
      <c r="I30" s="49">
        <v>0</v>
      </c>
      <c r="J30" s="23" t="s">
        <v>14</v>
      </c>
    </row>
    <row r="31" spans="1:10" s="3" customFormat="1" ht="13.5">
      <c r="A31" s="30"/>
      <c r="B31" s="31" t="s">
        <v>25</v>
      </c>
      <c r="C31" s="14">
        <f t="shared" si="0"/>
        <v>36</v>
      </c>
      <c r="D31" s="22" t="s">
        <v>3</v>
      </c>
      <c r="E31" s="32" t="s">
        <v>22</v>
      </c>
      <c r="F31" s="49">
        <v>19</v>
      </c>
      <c r="G31" s="22" t="s">
        <v>14</v>
      </c>
      <c r="H31" s="32" t="s">
        <v>23</v>
      </c>
      <c r="I31" s="49">
        <v>17</v>
      </c>
      <c r="J31" s="23" t="s">
        <v>14</v>
      </c>
    </row>
    <row r="32" spans="1:10" s="3" customFormat="1" ht="13.5">
      <c r="A32" s="33"/>
      <c r="B32" s="34" t="s">
        <v>26</v>
      </c>
      <c r="C32" s="18">
        <f t="shared" si="0"/>
        <v>20</v>
      </c>
      <c r="D32" s="26" t="s">
        <v>3</v>
      </c>
      <c r="E32" s="35" t="s">
        <v>22</v>
      </c>
      <c r="F32" s="8">
        <v>7</v>
      </c>
      <c r="G32" s="26" t="s">
        <v>14</v>
      </c>
      <c r="H32" s="35" t="s">
        <v>23</v>
      </c>
      <c r="I32" s="8">
        <v>13</v>
      </c>
      <c r="J32" s="9" t="s">
        <v>14</v>
      </c>
    </row>
    <row r="33" spans="1:10" s="3" customFormat="1" ht="13.5">
      <c r="A33" s="27" t="s">
        <v>27</v>
      </c>
      <c r="B33" s="28" t="s">
        <v>21</v>
      </c>
      <c r="C33" s="14">
        <f t="shared" si="0"/>
        <v>152</v>
      </c>
      <c r="D33" s="21" t="s">
        <v>3</v>
      </c>
      <c r="E33" s="29" t="s">
        <v>22</v>
      </c>
      <c r="F33" s="5">
        <v>79</v>
      </c>
      <c r="G33" s="21" t="s">
        <v>14</v>
      </c>
      <c r="H33" s="29" t="s">
        <v>23</v>
      </c>
      <c r="I33" s="5">
        <v>73</v>
      </c>
      <c r="J33" s="6" t="s">
        <v>14</v>
      </c>
    </row>
    <row r="34" spans="1:10" s="3" customFormat="1" ht="13.5">
      <c r="A34" s="30"/>
      <c r="B34" s="31" t="s">
        <v>24</v>
      </c>
      <c r="C34" s="14">
        <f t="shared" si="0"/>
        <v>173</v>
      </c>
      <c r="D34" s="22" t="s">
        <v>3</v>
      </c>
      <c r="E34" s="32" t="s">
        <v>22</v>
      </c>
      <c r="F34" s="49">
        <v>103</v>
      </c>
      <c r="G34" s="22" t="s">
        <v>14</v>
      </c>
      <c r="H34" s="32" t="s">
        <v>23</v>
      </c>
      <c r="I34" s="49">
        <v>70</v>
      </c>
      <c r="J34" s="23" t="s">
        <v>14</v>
      </c>
    </row>
    <row r="35" spans="1:10" s="3" customFormat="1" ht="13.5">
      <c r="A35" s="30"/>
      <c r="B35" s="31" t="s">
        <v>25</v>
      </c>
      <c r="C35" s="14">
        <f t="shared" si="0"/>
        <v>921</v>
      </c>
      <c r="D35" s="22" t="s">
        <v>3</v>
      </c>
      <c r="E35" s="32" t="s">
        <v>22</v>
      </c>
      <c r="F35" s="49">
        <v>524</v>
      </c>
      <c r="G35" s="22" t="s">
        <v>14</v>
      </c>
      <c r="H35" s="32" t="s">
        <v>23</v>
      </c>
      <c r="I35" s="49">
        <v>397</v>
      </c>
      <c r="J35" s="23" t="s">
        <v>14</v>
      </c>
    </row>
    <row r="36" spans="1:10" s="3" customFormat="1" ht="13.5">
      <c r="A36" s="33"/>
      <c r="B36" s="34" t="s">
        <v>26</v>
      </c>
      <c r="C36" s="18">
        <f t="shared" si="0"/>
        <v>2160</v>
      </c>
      <c r="D36" s="26" t="s">
        <v>3</v>
      </c>
      <c r="E36" s="35" t="s">
        <v>22</v>
      </c>
      <c r="F36" s="8">
        <v>1220</v>
      </c>
      <c r="G36" s="26" t="s">
        <v>14</v>
      </c>
      <c r="H36" s="35" t="s">
        <v>23</v>
      </c>
      <c r="I36" s="8">
        <v>940</v>
      </c>
      <c r="J36" s="9" t="s">
        <v>14</v>
      </c>
    </row>
    <row r="37" spans="1:10" s="3" customFormat="1" ht="13.5">
      <c r="A37" s="36" t="s">
        <v>28</v>
      </c>
      <c r="B37" s="37"/>
      <c r="C37" s="43">
        <f>(C33-C34)+(C35-C36)</f>
        <v>-1260</v>
      </c>
      <c r="D37" s="38" t="s">
        <v>3</v>
      </c>
      <c r="E37" s="39" t="s">
        <v>22</v>
      </c>
      <c r="F37" s="43">
        <f>(F33-F34)+(F35-F36)</f>
        <v>-720</v>
      </c>
      <c r="G37" s="38" t="s">
        <v>14</v>
      </c>
      <c r="H37" s="39" t="s">
        <v>23</v>
      </c>
      <c r="I37" s="43">
        <f>(I33-I34)+(I35-I36)</f>
        <v>-540</v>
      </c>
      <c r="J37" s="40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H11" sqref="H1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1" t="s">
        <v>5</v>
      </c>
    </row>
    <row r="2" ht="13.5">
      <c r="A2" s="1"/>
    </row>
    <row r="4" s="3" customFormat="1" ht="13.5">
      <c r="A4" s="50" t="s">
        <v>40</v>
      </c>
    </row>
    <row r="5" s="3" customFormat="1" ht="13.5"/>
    <row r="6" spans="1:4" s="3" customFormat="1" ht="13.5">
      <c r="A6" s="4" t="s">
        <v>6</v>
      </c>
      <c r="B6" s="5">
        <v>200112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75547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198556</v>
      </c>
      <c r="C11" s="11" t="s">
        <v>34</v>
      </c>
      <c r="F11" s="4" t="s">
        <v>13</v>
      </c>
      <c r="G11" s="12"/>
      <c r="H11" s="10">
        <v>1556</v>
      </c>
      <c r="I11" s="11" t="s">
        <v>34</v>
      </c>
    </row>
    <row r="12" spans="1:9" s="3" customFormat="1" ht="13.5">
      <c r="A12" s="13" t="s">
        <v>0</v>
      </c>
      <c r="B12" s="14">
        <v>95767</v>
      </c>
      <c r="C12" s="15" t="s">
        <v>14</v>
      </c>
      <c r="F12" s="16"/>
      <c r="G12" s="17" t="s">
        <v>0</v>
      </c>
      <c r="H12" s="14">
        <v>573</v>
      </c>
      <c r="I12" s="15" t="s">
        <v>14</v>
      </c>
    </row>
    <row r="13" spans="1:9" s="3" customFormat="1" ht="13.5">
      <c r="A13" s="13" t="s">
        <v>1</v>
      </c>
      <c r="B13" s="14">
        <v>102789</v>
      </c>
      <c r="C13" s="15" t="s">
        <v>14</v>
      </c>
      <c r="F13" s="16"/>
      <c r="G13" s="17" t="s">
        <v>1</v>
      </c>
      <c r="H13" s="14">
        <v>983</v>
      </c>
      <c r="I13" s="15" t="s">
        <v>14</v>
      </c>
    </row>
    <row r="14" spans="1:9" s="3" customFormat="1" ht="13.5">
      <c r="A14" s="7" t="s">
        <v>15</v>
      </c>
      <c r="B14" s="18">
        <v>74294</v>
      </c>
      <c r="C14" s="19" t="s">
        <v>2</v>
      </c>
      <c r="F14" s="7" t="s">
        <v>15</v>
      </c>
      <c r="G14" s="20"/>
      <c r="H14" s="18">
        <v>1253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28313</v>
      </c>
      <c r="E18" s="12" t="s">
        <v>3</v>
      </c>
      <c r="F18" s="44">
        <v>14.3</v>
      </c>
      <c r="G18" s="6" t="s">
        <v>35</v>
      </c>
    </row>
    <row r="19" spans="1:7" s="3" customFormat="1" ht="13.5">
      <c r="A19" s="16" t="s">
        <v>18</v>
      </c>
      <c r="B19" s="17"/>
      <c r="C19" s="17"/>
      <c r="D19" s="14">
        <v>126693</v>
      </c>
      <c r="E19" s="17" t="s">
        <v>3</v>
      </c>
      <c r="F19" s="45">
        <v>63.8</v>
      </c>
      <c r="G19" s="23" t="s">
        <v>36</v>
      </c>
    </row>
    <row r="20" spans="1:7" s="3" customFormat="1" ht="13.5">
      <c r="A20" s="24" t="s">
        <v>4</v>
      </c>
      <c r="B20" s="25"/>
      <c r="C20" s="25"/>
      <c r="D20" s="46">
        <v>43550</v>
      </c>
      <c r="E20" s="17" t="s">
        <v>3</v>
      </c>
      <c r="F20" s="45">
        <v>21.9</v>
      </c>
      <c r="G20" s="23" t="s">
        <v>36</v>
      </c>
    </row>
    <row r="21" spans="1:7" s="3" customFormat="1" ht="13.5">
      <c r="A21" s="7" t="s">
        <v>19</v>
      </c>
      <c r="B21" s="20"/>
      <c r="C21" s="20"/>
      <c r="D21" s="18">
        <v>22606</v>
      </c>
      <c r="E21" s="20" t="s">
        <v>3</v>
      </c>
      <c r="F21" s="48">
        <v>11.4</v>
      </c>
      <c r="G21" s="9" t="s">
        <v>37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27" t="s">
        <v>11</v>
      </c>
      <c r="B25" s="28" t="s">
        <v>21</v>
      </c>
      <c r="C25" s="10">
        <f aca="true" t="shared" si="0" ref="C25:C36">F25+I25</f>
        <v>118</v>
      </c>
      <c r="D25" s="21" t="s">
        <v>3</v>
      </c>
      <c r="E25" s="29" t="s">
        <v>22</v>
      </c>
      <c r="F25" s="5">
        <v>47</v>
      </c>
      <c r="G25" s="21" t="s">
        <v>14</v>
      </c>
      <c r="H25" s="29" t="s">
        <v>23</v>
      </c>
      <c r="I25" s="5">
        <v>71</v>
      </c>
      <c r="J25" s="6" t="s">
        <v>14</v>
      </c>
    </row>
    <row r="26" spans="1:10" s="3" customFormat="1" ht="13.5">
      <c r="A26" s="30"/>
      <c r="B26" s="31" t="s">
        <v>24</v>
      </c>
      <c r="C26" s="14">
        <f t="shared" si="0"/>
        <v>154</v>
      </c>
      <c r="D26" s="22" t="s">
        <v>3</v>
      </c>
      <c r="E26" s="32" t="s">
        <v>22</v>
      </c>
      <c r="F26" s="49">
        <v>82</v>
      </c>
      <c r="G26" s="22" t="s">
        <v>14</v>
      </c>
      <c r="H26" s="32" t="s">
        <v>23</v>
      </c>
      <c r="I26" s="49">
        <v>72</v>
      </c>
      <c r="J26" s="23" t="s">
        <v>14</v>
      </c>
    </row>
    <row r="27" spans="1:10" s="3" customFormat="1" ht="13.5">
      <c r="A27" s="30"/>
      <c r="B27" s="31" t="s">
        <v>25</v>
      </c>
      <c r="C27" s="14">
        <f t="shared" si="0"/>
        <v>1325</v>
      </c>
      <c r="D27" s="22" t="s">
        <v>3</v>
      </c>
      <c r="E27" s="32" t="s">
        <v>22</v>
      </c>
      <c r="F27" s="49">
        <v>823</v>
      </c>
      <c r="G27" s="22" t="s">
        <v>14</v>
      </c>
      <c r="H27" s="32" t="s">
        <v>23</v>
      </c>
      <c r="I27" s="49">
        <v>502</v>
      </c>
      <c r="J27" s="23" t="s">
        <v>14</v>
      </c>
    </row>
    <row r="28" spans="1:10" s="3" customFormat="1" ht="13.5">
      <c r="A28" s="33"/>
      <c r="B28" s="34" t="s">
        <v>26</v>
      </c>
      <c r="C28" s="18">
        <f t="shared" si="0"/>
        <v>660</v>
      </c>
      <c r="D28" s="26" t="s">
        <v>3</v>
      </c>
      <c r="E28" s="35" t="s">
        <v>22</v>
      </c>
      <c r="F28" s="8">
        <v>374</v>
      </c>
      <c r="G28" s="26" t="s">
        <v>14</v>
      </c>
      <c r="H28" s="35" t="s">
        <v>23</v>
      </c>
      <c r="I28" s="8">
        <v>286</v>
      </c>
      <c r="J28" s="9" t="s">
        <v>14</v>
      </c>
    </row>
    <row r="29" spans="1:10" s="3" customFormat="1" ht="13.5">
      <c r="A29" s="52" t="s">
        <v>12</v>
      </c>
      <c r="B29" s="28" t="s">
        <v>21</v>
      </c>
      <c r="C29" s="10">
        <f t="shared" si="0"/>
        <v>0</v>
      </c>
      <c r="D29" s="21" t="s">
        <v>3</v>
      </c>
      <c r="E29" s="29" t="s">
        <v>22</v>
      </c>
      <c r="F29" s="5">
        <v>0</v>
      </c>
      <c r="G29" s="21" t="s">
        <v>14</v>
      </c>
      <c r="H29" s="29" t="s">
        <v>23</v>
      </c>
      <c r="I29" s="5">
        <v>0</v>
      </c>
      <c r="J29" s="6" t="s">
        <v>14</v>
      </c>
    </row>
    <row r="30" spans="1:10" s="3" customFormat="1" ht="13.5">
      <c r="A30" s="53"/>
      <c r="B30" s="31" t="s">
        <v>24</v>
      </c>
      <c r="C30" s="14">
        <f t="shared" si="0"/>
        <v>1</v>
      </c>
      <c r="D30" s="22" t="s">
        <v>3</v>
      </c>
      <c r="E30" s="32" t="s">
        <v>22</v>
      </c>
      <c r="F30" s="49">
        <v>1</v>
      </c>
      <c r="G30" s="22" t="s">
        <v>14</v>
      </c>
      <c r="H30" s="32" t="s">
        <v>23</v>
      </c>
      <c r="I30" s="49">
        <v>0</v>
      </c>
      <c r="J30" s="23" t="s">
        <v>14</v>
      </c>
    </row>
    <row r="31" spans="1:10" s="3" customFormat="1" ht="13.5">
      <c r="A31" s="30"/>
      <c r="B31" s="31" t="s">
        <v>25</v>
      </c>
      <c r="C31" s="14">
        <f t="shared" si="0"/>
        <v>65</v>
      </c>
      <c r="D31" s="22" t="s">
        <v>3</v>
      </c>
      <c r="E31" s="32" t="s">
        <v>22</v>
      </c>
      <c r="F31" s="49">
        <v>22</v>
      </c>
      <c r="G31" s="22" t="s">
        <v>14</v>
      </c>
      <c r="H31" s="32" t="s">
        <v>23</v>
      </c>
      <c r="I31" s="49">
        <v>43</v>
      </c>
      <c r="J31" s="23" t="s">
        <v>14</v>
      </c>
    </row>
    <row r="32" spans="1:10" s="3" customFormat="1" ht="13.5">
      <c r="A32" s="33"/>
      <c r="B32" s="34" t="s">
        <v>26</v>
      </c>
      <c r="C32" s="18">
        <f t="shared" si="0"/>
        <v>53</v>
      </c>
      <c r="D32" s="26" t="s">
        <v>3</v>
      </c>
      <c r="E32" s="35" t="s">
        <v>22</v>
      </c>
      <c r="F32" s="8">
        <v>22</v>
      </c>
      <c r="G32" s="26" t="s">
        <v>14</v>
      </c>
      <c r="H32" s="35" t="s">
        <v>23</v>
      </c>
      <c r="I32" s="8">
        <v>31</v>
      </c>
      <c r="J32" s="9" t="s">
        <v>14</v>
      </c>
    </row>
    <row r="33" spans="1:10" s="3" customFormat="1" ht="13.5">
      <c r="A33" s="27" t="s">
        <v>27</v>
      </c>
      <c r="B33" s="28" t="s">
        <v>21</v>
      </c>
      <c r="C33" s="14">
        <f t="shared" si="0"/>
        <v>118</v>
      </c>
      <c r="D33" s="21" t="s">
        <v>3</v>
      </c>
      <c r="E33" s="29" t="s">
        <v>22</v>
      </c>
      <c r="F33" s="5">
        <v>47</v>
      </c>
      <c r="G33" s="21" t="s">
        <v>14</v>
      </c>
      <c r="H33" s="29" t="s">
        <v>23</v>
      </c>
      <c r="I33" s="5">
        <v>71</v>
      </c>
      <c r="J33" s="6" t="s">
        <v>14</v>
      </c>
    </row>
    <row r="34" spans="1:10" s="3" customFormat="1" ht="13.5">
      <c r="A34" s="30"/>
      <c r="B34" s="31" t="s">
        <v>24</v>
      </c>
      <c r="C34" s="14">
        <f t="shared" si="0"/>
        <v>155</v>
      </c>
      <c r="D34" s="22" t="s">
        <v>3</v>
      </c>
      <c r="E34" s="32" t="s">
        <v>22</v>
      </c>
      <c r="F34" s="49">
        <v>83</v>
      </c>
      <c r="G34" s="22" t="s">
        <v>14</v>
      </c>
      <c r="H34" s="32" t="s">
        <v>23</v>
      </c>
      <c r="I34" s="49">
        <v>72</v>
      </c>
      <c r="J34" s="23" t="s">
        <v>14</v>
      </c>
    </row>
    <row r="35" spans="1:10" s="3" customFormat="1" ht="13.5">
      <c r="A35" s="30"/>
      <c r="B35" s="31" t="s">
        <v>25</v>
      </c>
      <c r="C35" s="14">
        <f t="shared" si="0"/>
        <v>1390</v>
      </c>
      <c r="D35" s="22" t="s">
        <v>3</v>
      </c>
      <c r="E35" s="32" t="s">
        <v>22</v>
      </c>
      <c r="F35" s="49">
        <v>845</v>
      </c>
      <c r="G35" s="22" t="s">
        <v>14</v>
      </c>
      <c r="H35" s="32" t="s">
        <v>23</v>
      </c>
      <c r="I35" s="49">
        <v>545</v>
      </c>
      <c r="J35" s="23" t="s">
        <v>14</v>
      </c>
    </row>
    <row r="36" spans="1:10" s="3" customFormat="1" ht="13.5">
      <c r="A36" s="33"/>
      <c r="B36" s="34" t="s">
        <v>26</v>
      </c>
      <c r="C36" s="18">
        <f t="shared" si="0"/>
        <v>713</v>
      </c>
      <c r="D36" s="26" t="s">
        <v>3</v>
      </c>
      <c r="E36" s="35" t="s">
        <v>22</v>
      </c>
      <c r="F36" s="8">
        <v>396</v>
      </c>
      <c r="G36" s="26" t="s">
        <v>14</v>
      </c>
      <c r="H36" s="35" t="s">
        <v>23</v>
      </c>
      <c r="I36" s="8">
        <v>317</v>
      </c>
      <c r="J36" s="9" t="s">
        <v>14</v>
      </c>
    </row>
    <row r="37" spans="1:10" s="3" customFormat="1" ht="13.5">
      <c r="A37" s="36" t="s">
        <v>28</v>
      </c>
      <c r="B37" s="37"/>
      <c r="C37" s="43">
        <f>(C33-C34)+(C35-C36)</f>
        <v>640</v>
      </c>
      <c r="D37" s="38" t="s">
        <v>3</v>
      </c>
      <c r="E37" s="39" t="s">
        <v>22</v>
      </c>
      <c r="F37" s="43">
        <f>(F33-F34)+(F35-F36)</f>
        <v>413</v>
      </c>
      <c r="G37" s="38" t="s">
        <v>14</v>
      </c>
      <c r="H37" s="39" t="s">
        <v>23</v>
      </c>
      <c r="I37" s="43">
        <f>(I33-I34)+(I35-I36)</f>
        <v>227</v>
      </c>
      <c r="J37" s="40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3.5"/>
  <cols>
    <col min="1" max="10" width="8.625" style="3" customWidth="1"/>
    <col min="11" max="16384" width="8.25390625" style="3" customWidth="1"/>
  </cols>
  <sheetData>
    <row r="1" ht="13.5">
      <c r="A1" s="50" t="s">
        <v>5</v>
      </c>
    </row>
    <row r="2" ht="13.5">
      <c r="A2" s="50"/>
    </row>
    <row r="4" ht="13.5">
      <c r="A4" s="50" t="s">
        <v>41</v>
      </c>
    </row>
    <row r="6" spans="1:4" ht="13.5">
      <c r="A6" s="4" t="s">
        <v>6</v>
      </c>
      <c r="B6" s="5">
        <v>200178</v>
      </c>
      <c r="C6" s="6" t="s">
        <v>7</v>
      </c>
      <c r="D6" s="3" t="s">
        <v>8</v>
      </c>
    </row>
    <row r="7" spans="1:3" ht="13.5">
      <c r="A7" s="7" t="s">
        <v>9</v>
      </c>
      <c r="B7" s="8">
        <v>75675</v>
      </c>
      <c r="C7" s="9" t="s">
        <v>10</v>
      </c>
    </row>
    <row r="10" spans="1:6" ht="13.5">
      <c r="A10" s="3" t="s">
        <v>11</v>
      </c>
      <c r="F10" s="3" t="s">
        <v>12</v>
      </c>
    </row>
    <row r="11" spans="1:9" ht="13.5">
      <c r="A11" s="4" t="s">
        <v>13</v>
      </c>
      <c r="B11" s="10">
        <v>198635</v>
      </c>
      <c r="C11" s="11" t="s">
        <v>34</v>
      </c>
      <c r="F11" s="4" t="s">
        <v>13</v>
      </c>
      <c r="G11" s="12"/>
      <c r="H11" s="10">
        <v>1543</v>
      </c>
      <c r="I11" s="11" t="s">
        <v>34</v>
      </c>
    </row>
    <row r="12" spans="1:9" ht="13.5">
      <c r="A12" s="13" t="s">
        <v>0</v>
      </c>
      <c r="B12" s="14">
        <v>95805</v>
      </c>
      <c r="C12" s="15" t="s">
        <v>14</v>
      </c>
      <c r="F12" s="16"/>
      <c r="G12" s="17" t="s">
        <v>0</v>
      </c>
      <c r="H12" s="14">
        <v>562</v>
      </c>
      <c r="I12" s="15" t="s">
        <v>14</v>
      </c>
    </row>
    <row r="13" spans="1:9" ht="13.5">
      <c r="A13" s="13" t="s">
        <v>1</v>
      </c>
      <c r="B13" s="14">
        <v>102830</v>
      </c>
      <c r="C13" s="15" t="s">
        <v>14</v>
      </c>
      <c r="F13" s="16"/>
      <c r="G13" s="17" t="s">
        <v>1</v>
      </c>
      <c r="H13" s="14">
        <v>981</v>
      </c>
      <c r="I13" s="15" t="s">
        <v>14</v>
      </c>
    </row>
    <row r="14" spans="1:9" ht="13.5">
      <c r="A14" s="7" t="s">
        <v>15</v>
      </c>
      <c r="B14" s="18">
        <v>74428</v>
      </c>
      <c r="C14" s="19" t="s">
        <v>2</v>
      </c>
      <c r="F14" s="7" t="s">
        <v>15</v>
      </c>
      <c r="G14" s="20"/>
      <c r="H14" s="18">
        <v>1247</v>
      </c>
      <c r="I14" s="19" t="s">
        <v>2</v>
      </c>
    </row>
    <row r="17" ht="13.5">
      <c r="A17" s="3" t="s">
        <v>16</v>
      </c>
    </row>
    <row r="18" spans="1:7" ht="13.5">
      <c r="A18" s="4" t="s">
        <v>17</v>
      </c>
      <c r="B18" s="12"/>
      <c r="C18" s="12"/>
      <c r="D18" s="10">
        <v>18284</v>
      </c>
      <c r="E18" s="12" t="s">
        <v>3</v>
      </c>
      <c r="F18" s="44">
        <v>9.20482291640446</v>
      </c>
      <c r="G18" s="6" t="s">
        <v>35</v>
      </c>
    </row>
    <row r="19" spans="1:7" ht="13.5">
      <c r="A19" s="16" t="s">
        <v>18</v>
      </c>
      <c r="B19" s="17"/>
      <c r="C19" s="17"/>
      <c r="D19" s="14">
        <v>126796</v>
      </c>
      <c r="E19" s="17" t="s">
        <v>3</v>
      </c>
      <c r="F19" s="45">
        <v>63.83366476200065</v>
      </c>
      <c r="G19" s="23" t="s">
        <v>36</v>
      </c>
    </row>
    <row r="20" spans="1:7" ht="13.5">
      <c r="A20" s="24" t="s">
        <v>4</v>
      </c>
      <c r="B20" s="25"/>
      <c r="C20" s="25"/>
      <c r="D20" s="46">
        <v>43555</v>
      </c>
      <c r="E20" s="17" t="s">
        <v>3</v>
      </c>
      <c r="F20" s="45">
        <v>21.92715281798273</v>
      </c>
      <c r="G20" s="23" t="s">
        <v>36</v>
      </c>
    </row>
    <row r="21" spans="1:7" ht="13.5">
      <c r="A21" s="7" t="s">
        <v>19</v>
      </c>
      <c r="B21" s="20"/>
      <c r="C21" s="20"/>
      <c r="D21" s="18">
        <v>22639</v>
      </c>
      <c r="E21" s="20" t="s">
        <v>3</v>
      </c>
      <c r="F21" s="48">
        <v>11.397286480227553</v>
      </c>
      <c r="G21" s="9" t="s">
        <v>37</v>
      </c>
    </row>
    <row r="24" ht="13.5">
      <c r="A24" s="3" t="s">
        <v>20</v>
      </c>
    </row>
    <row r="25" spans="1:10" ht="13.5">
      <c r="A25" s="27" t="s">
        <v>11</v>
      </c>
      <c r="B25" s="28" t="s">
        <v>21</v>
      </c>
      <c r="C25" s="10">
        <v>161</v>
      </c>
      <c r="D25" s="21" t="s">
        <v>3</v>
      </c>
      <c r="E25" s="29" t="s">
        <v>22</v>
      </c>
      <c r="F25" s="5">
        <v>77</v>
      </c>
      <c r="G25" s="21" t="s">
        <v>14</v>
      </c>
      <c r="H25" s="29" t="s">
        <v>23</v>
      </c>
      <c r="I25" s="5">
        <v>84</v>
      </c>
      <c r="J25" s="6" t="s">
        <v>14</v>
      </c>
    </row>
    <row r="26" spans="1:10" ht="13.5">
      <c r="A26" s="30"/>
      <c r="B26" s="31" t="s">
        <v>24</v>
      </c>
      <c r="C26" s="14">
        <v>151</v>
      </c>
      <c r="D26" s="22" t="s">
        <v>3</v>
      </c>
      <c r="E26" s="32" t="s">
        <v>22</v>
      </c>
      <c r="F26" s="49">
        <v>77</v>
      </c>
      <c r="G26" s="22" t="s">
        <v>14</v>
      </c>
      <c r="H26" s="32" t="s">
        <v>23</v>
      </c>
      <c r="I26" s="49">
        <v>74</v>
      </c>
      <c r="J26" s="23" t="s">
        <v>14</v>
      </c>
    </row>
    <row r="27" spans="1:10" ht="13.5">
      <c r="A27" s="30"/>
      <c r="B27" s="31" t="s">
        <v>25</v>
      </c>
      <c r="C27" s="14">
        <v>409</v>
      </c>
      <c r="D27" s="22" t="s">
        <v>3</v>
      </c>
      <c r="E27" s="32" t="s">
        <v>22</v>
      </c>
      <c r="F27" s="49">
        <v>226</v>
      </c>
      <c r="G27" s="22" t="s">
        <v>14</v>
      </c>
      <c r="H27" s="32" t="s">
        <v>23</v>
      </c>
      <c r="I27" s="49">
        <v>183</v>
      </c>
      <c r="J27" s="23" t="s">
        <v>14</v>
      </c>
    </row>
    <row r="28" spans="1:10" ht="13.5">
      <c r="A28" s="33"/>
      <c r="B28" s="34" t="s">
        <v>26</v>
      </c>
      <c r="C28" s="18">
        <v>342</v>
      </c>
      <c r="D28" s="26" t="s">
        <v>3</v>
      </c>
      <c r="E28" s="35" t="s">
        <v>22</v>
      </c>
      <c r="F28" s="8">
        <v>189</v>
      </c>
      <c r="G28" s="26" t="s">
        <v>14</v>
      </c>
      <c r="H28" s="35" t="s">
        <v>23</v>
      </c>
      <c r="I28" s="8">
        <v>153</v>
      </c>
      <c r="J28" s="9" t="s">
        <v>14</v>
      </c>
    </row>
    <row r="29" spans="1:10" ht="13.5">
      <c r="A29" s="52" t="s">
        <v>12</v>
      </c>
      <c r="B29" s="28" t="s">
        <v>21</v>
      </c>
      <c r="C29" s="10">
        <v>2</v>
      </c>
      <c r="D29" s="21" t="s">
        <v>3</v>
      </c>
      <c r="E29" s="29" t="s">
        <v>22</v>
      </c>
      <c r="F29" s="5">
        <v>1</v>
      </c>
      <c r="G29" s="21" t="s">
        <v>14</v>
      </c>
      <c r="H29" s="29" t="s">
        <v>23</v>
      </c>
      <c r="I29" s="5">
        <v>1</v>
      </c>
      <c r="J29" s="6" t="s">
        <v>14</v>
      </c>
    </row>
    <row r="30" spans="1:10" ht="13.5">
      <c r="A30" s="53"/>
      <c r="B30" s="31" t="s">
        <v>24</v>
      </c>
      <c r="C30" s="14">
        <v>1</v>
      </c>
      <c r="D30" s="22" t="s">
        <v>3</v>
      </c>
      <c r="E30" s="32" t="s">
        <v>22</v>
      </c>
      <c r="F30" s="49">
        <v>0</v>
      </c>
      <c r="G30" s="22" t="s">
        <v>14</v>
      </c>
      <c r="H30" s="32" t="s">
        <v>23</v>
      </c>
      <c r="I30" s="49">
        <v>1</v>
      </c>
      <c r="J30" s="23" t="s">
        <v>14</v>
      </c>
    </row>
    <row r="31" spans="1:10" ht="13.5">
      <c r="A31" s="30"/>
      <c r="B31" s="31" t="s">
        <v>25</v>
      </c>
      <c r="C31" s="14">
        <v>42</v>
      </c>
      <c r="D31" s="22" t="s">
        <v>3</v>
      </c>
      <c r="E31" s="32" t="s">
        <v>22</v>
      </c>
      <c r="F31" s="49">
        <v>5</v>
      </c>
      <c r="G31" s="22" t="s">
        <v>14</v>
      </c>
      <c r="H31" s="32" t="s">
        <v>23</v>
      </c>
      <c r="I31" s="49">
        <v>37</v>
      </c>
      <c r="J31" s="23" t="s">
        <v>14</v>
      </c>
    </row>
    <row r="32" spans="1:10" ht="13.5">
      <c r="A32" s="33"/>
      <c r="B32" s="34" t="s">
        <v>26</v>
      </c>
      <c r="C32" s="18">
        <v>28</v>
      </c>
      <c r="D32" s="26" t="s">
        <v>3</v>
      </c>
      <c r="E32" s="35" t="s">
        <v>22</v>
      </c>
      <c r="F32" s="8">
        <v>11</v>
      </c>
      <c r="G32" s="26" t="s">
        <v>14</v>
      </c>
      <c r="H32" s="35" t="s">
        <v>23</v>
      </c>
      <c r="I32" s="8">
        <v>17</v>
      </c>
      <c r="J32" s="9" t="s">
        <v>14</v>
      </c>
    </row>
    <row r="33" spans="1:10" ht="13.5">
      <c r="A33" s="27" t="s">
        <v>27</v>
      </c>
      <c r="B33" s="28" t="s">
        <v>21</v>
      </c>
      <c r="C33" s="10">
        <v>163</v>
      </c>
      <c r="D33" s="21" t="s">
        <v>3</v>
      </c>
      <c r="E33" s="29" t="s">
        <v>22</v>
      </c>
      <c r="F33" s="5">
        <v>78</v>
      </c>
      <c r="G33" s="21" t="s">
        <v>14</v>
      </c>
      <c r="H33" s="29" t="s">
        <v>23</v>
      </c>
      <c r="I33" s="5">
        <v>85</v>
      </c>
      <c r="J33" s="6" t="s">
        <v>14</v>
      </c>
    </row>
    <row r="34" spans="1:10" ht="13.5">
      <c r="A34" s="30"/>
      <c r="B34" s="31" t="s">
        <v>24</v>
      </c>
      <c r="C34" s="14">
        <v>152</v>
      </c>
      <c r="D34" s="22" t="s">
        <v>3</v>
      </c>
      <c r="E34" s="32" t="s">
        <v>22</v>
      </c>
      <c r="F34" s="49">
        <v>77</v>
      </c>
      <c r="G34" s="22" t="s">
        <v>14</v>
      </c>
      <c r="H34" s="32" t="s">
        <v>23</v>
      </c>
      <c r="I34" s="51">
        <v>75</v>
      </c>
      <c r="J34" s="23" t="s">
        <v>14</v>
      </c>
    </row>
    <row r="35" spans="1:10" ht="13.5">
      <c r="A35" s="30"/>
      <c r="B35" s="31" t="s">
        <v>25</v>
      </c>
      <c r="C35" s="14">
        <v>451</v>
      </c>
      <c r="D35" s="22" t="s">
        <v>3</v>
      </c>
      <c r="E35" s="32" t="s">
        <v>22</v>
      </c>
      <c r="F35" s="49">
        <v>231</v>
      </c>
      <c r="G35" s="22" t="s">
        <v>14</v>
      </c>
      <c r="H35" s="32" t="s">
        <v>23</v>
      </c>
      <c r="I35" s="49">
        <v>220</v>
      </c>
      <c r="J35" s="23" t="s">
        <v>14</v>
      </c>
    </row>
    <row r="36" spans="1:10" ht="13.5">
      <c r="A36" s="33"/>
      <c r="B36" s="34" t="s">
        <v>26</v>
      </c>
      <c r="C36" s="18">
        <v>370</v>
      </c>
      <c r="D36" s="26" t="s">
        <v>3</v>
      </c>
      <c r="E36" s="35" t="s">
        <v>22</v>
      </c>
      <c r="F36" s="8">
        <v>200</v>
      </c>
      <c r="G36" s="26" t="s">
        <v>14</v>
      </c>
      <c r="H36" s="35" t="s">
        <v>23</v>
      </c>
      <c r="I36" s="8">
        <v>170</v>
      </c>
      <c r="J36" s="9" t="s">
        <v>14</v>
      </c>
    </row>
    <row r="37" spans="1:10" ht="13.5">
      <c r="A37" s="36" t="s">
        <v>28</v>
      </c>
      <c r="B37" s="37"/>
      <c r="C37" s="43">
        <v>92</v>
      </c>
      <c r="D37" s="38" t="s">
        <v>3</v>
      </c>
      <c r="E37" s="39" t="s">
        <v>22</v>
      </c>
      <c r="F37" s="43">
        <v>32</v>
      </c>
      <c r="G37" s="38" t="s">
        <v>14</v>
      </c>
      <c r="H37" s="39" t="s">
        <v>23</v>
      </c>
      <c r="I37" s="43">
        <v>60</v>
      </c>
      <c r="J37" s="40" t="s">
        <v>14</v>
      </c>
    </row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3.5"/>
  <cols>
    <col min="1" max="10" width="8.625" style="3" customWidth="1"/>
    <col min="11" max="16384" width="8.25390625" style="3" customWidth="1"/>
  </cols>
  <sheetData>
    <row r="1" ht="13.5">
      <c r="A1" s="50" t="s">
        <v>5</v>
      </c>
    </row>
    <row r="2" ht="13.5">
      <c r="A2" s="50"/>
    </row>
    <row r="4" ht="13.5">
      <c r="A4" s="50" t="s">
        <v>42</v>
      </c>
    </row>
    <row r="6" spans="1:4" ht="13.5">
      <c r="A6" s="4" t="s">
        <v>6</v>
      </c>
      <c r="B6" s="5">
        <v>200189</v>
      </c>
      <c r="C6" s="6" t="s">
        <v>7</v>
      </c>
      <c r="D6" s="3" t="s">
        <v>8</v>
      </c>
    </row>
    <row r="7" spans="1:3" ht="13.5">
      <c r="A7" s="7" t="s">
        <v>9</v>
      </c>
      <c r="B7" s="8">
        <v>75727</v>
      </c>
      <c r="C7" s="9" t="s">
        <v>10</v>
      </c>
    </row>
    <row r="10" spans="1:6" ht="13.5">
      <c r="A10" s="3" t="s">
        <v>11</v>
      </c>
      <c r="F10" s="3" t="s">
        <v>12</v>
      </c>
    </row>
    <row r="11" spans="1:9" ht="13.5">
      <c r="A11" s="4" t="s">
        <v>13</v>
      </c>
      <c r="B11" s="10">
        <v>198662</v>
      </c>
      <c r="C11" s="11" t="s">
        <v>34</v>
      </c>
      <c r="F11" s="4" t="s">
        <v>13</v>
      </c>
      <c r="G11" s="12"/>
      <c r="H11" s="10">
        <v>1527</v>
      </c>
      <c r="I11" s="11" t="s">
        <v>34</v>
      </c>
    </row>
    <row r="12" spans="1:9" ht="13.5">
      <c r="A12" s="13" t="s">
        <v>0</v>
      </c>
      <c r="B12" s="14">
        <v>95818</v>
      </c>
      <c r="C12" s="15" t="s">
        <v>14</v>
      </c>
      <c r="F12" s="16"/>
      <c r="G12" s="17" t="s">
        <v>0</v>
      </c>
      <c r="H12" s="14">
        <v>560</v>
      </c>
      <c r="I12" s="15" t="s">
        <v>14</v>
      </c>
    </row>
    <row r="13" spans="1:9" ht="13.5">
      <c r="A13" s="13" t="s">
        <v>1</v>
      </c>
      <c r="B13" s="14">
        <v>102844</v>
      </c>
      <c r="C13" s="15" t="s">
        <v>14</v>
      </c>
      <c r="F13" s="16"/>
      <c r="G13" s="17" t="s">
        <v>1</v>
      </c>
      <c r="H13" s="14">
        <v>967</v>
      </c>
      <c r="I13" s="15" t="s">
        <v>14</v>
      </c>
    </row>
    <row r="14" spans="1:9" ht="13.5">
      <c r="A14" s="7" t="s">
        <v>15</v>
      </c>
      <c r="B14" s="18">
        <v>74501</v>
      </c>
      <c r="C14" s="19" t="s">
        <v>2</v>
      </c>
      <c r="F14" s="7" t="s">
        <v>15</v>
      </c>
      <c r="G14" s="20"/>
      <c r="H14" s="18">
        <v>1226</v>
      </c>
      <c r="I14" s="19" t="s">
        <v>2</v>
      </c>
    </row>
    <row r="17" ht="13.5">
      <c r="A17" s="3" t="s">
        <v>16</v>
      </c>
    </row>
    <row r="18" spans="1:7" ht="13.5">
      <c r="A18" s="4" t="s">
        <v>17</v>
      </c>
      <c r="B18" s="12"/>
      <c r="C18" s="12"/>
      <c r="D18" s="10">
        <v>28270</v>
      </c>
      <c r="E18" s="12" t="s">
        <v>3</v>
      </c>
      <c r="F18" s="44">
        <v>14.230200038255933</v>
      </c>
      <c r="G18" s="6" t="s">
        <v>35</v>
      </c>
    </row>
    <row r="19" spans="1:7" ht="13.5">
      <c r="A19" s="16" t="s">
        <v>18</v>
      </c>
      <c r="B19" s="17"/>
      <c r="C19" s="17"/>
      <c r="D19" s="14">
        <v>126798</v>
      </c>
      <c r="E19" s="17" t="s">
        <v>3</v>
      </c>
      <c r="F19" s="45">
        <v>63.825995912655664</v>
      </c>
      <c r="G19" s="23" t="s">
        <v>36</v>
      </c>
    </row>
    <row r="20" spans="1:7" ht="13.5">
      <c r="A20" s="24" t="s">
        <v>4</v>
      </c>
      <c r="B20" s="25"/>
      <c r="C20" s="25"/>
      <c r="D20" s="46">
        <v>43594</v>
      </c>
      <c r="E20" s="17" t="s">
        <v>3</v>
      </c>
      <c r="F20" s="45">
        <v>21.9438040490884</v>
      </c>
      <c r="G20" s="23" t="s">
        <v>36</v>
      </c>
    </row>
    <row r="21" spans="1:7" ht="13.5">
      <c r="A21" s="7" t="s">
        <v>19</v>
      </c>
      <c r="B21" s="20"/>
      <c r="C21" s="20"/>
      <c r="D21" s="18">
        <v>22698</v>
      </c>
      <c r="E21" s="20" t="s">
        <v>3</v>
      </c>
      <c r="F21" s="48">
        <v>11.425436167963678</v>
      </c>
      <c r="G21" s="9" t="s">
        <v>37</v>
      </c>
    </row>
    <row r="24" ht="13.5">
      <c r="A24" s="3" t="s">
        <v>20</v>
      </c>
    </row>
    <row r="25" spans="1:10" ht="13.5">
      <c r="A25" s="27" t="s">
        <v>11</v>
      </c>
      <c r="B25" s="28" t="s">
        <v>21</v>
      </c>
      <c r="C25" s="10">
        <v>150</v>
      </c>
      <c r="D25" s="21" t="s">
        <v>3</v>
      </c>
      <c r="E25" s="29" t="s">
        <v>22</v>
      </c>
      <c r="F25" s="5">
        <v>75</v>
      </c>
      <c r="G25" s="21" t="s">
        <v>14</v>
      </c>
      <c r="H25" s="29" t="s">
        <v>23</v>
      </c>
      <c r="I25" s="5">
        <v>75</v>
      </c>
      <c r="J25" s="6" t="s">
        <v>14</v>
      </c>
    </row>
    <row r="26" spans="1:10" ht="13.5">
      <c r="A26" s="30"/>
      <c r="B26" s="31" t="s">
        <v>24</v>
      </c>
      <c r="C26" s="14">
        <v>123</v>
      </c>
      <c r="D26" s="22" t="s">
        <v>3</v>
      </c>
      <c r="E26" s="32" t="s">
        <v>22</v>
      </c>
      <c r="F26" s="49">
        <v>61</v>
      </c>
      <c r="G26" s="22" t="s">
        <v>14</v>
      </c>
      <c r="H26" s="32" t="s">
        <v>23</v>
      </c>
      <c r="I26" s="49">
        <v>62</v>
      </c>
      <c r="J26" s="23" t="s">
        <v>14</v>
      </c>
    </row>
    <row r="27" spans="1:10" ht="13.5">
      <c r="A27" s="30"/>
      <c r="B27" s="31" t="s">
        <v>25</v>
      </c>
      <c r="C27" s="14">
        <v>284</v>
      </c>
      <c r="D27" s="22" t="s">
        <v>3</v>
      </c>
      <c r="E27" s="32" t="s">
        <v>22</v>
      </c>
      <c r="F27" s="49">
        <v>154</v>
      </c>
      <c r="G27" s="22" t="s">
        <v>14</v>
      </c>
      <c r="H27" s="32" t="s">
        <v>23</v>
      </c>
      <c r="I27" s="49">
        <v>130</v>
      </c>
      <c r="J27" s="23" t="s">
        <v>14</v>
      </c>
    </row>
    <row r="28" spans="1:10" ht="13.5">
      <c r="A28" s="33"/>
      <c r="B28" s="34" t="s">
        <v>26</v>
      </c>
      <c r="C28" s="18">
        <v>279</v>
      </c>
      <c r="D28" s="26" t="s">
        <v>3</v>
      </c>
      <c r="E28" s="35" t="s">
        <v>22</v>
      </c>
      <c r="F28" s="8">
        <v>150</v>
      </c>
      <c r="G28" s="26" t="s">
        <v>14</v>
      </c>
      <c r="H28" s="35" t="s">
        <v>23</v>
      </c>
      <c r="I28" s="8">
        <v>129</v>
      </c>
      <c r="J28" s="9" t="s">
        <v>14</v>
      </c>
    </row>
    <row r="29" spans="1:10" ht="13.5">
      <c r="A29" s="52" t="s">
        <v>12</v>
      </c>
      <c r="B29" s="28" t="s">
        <v>21</v>
      </c>
      <c r="C29" s="10">
        <v>1</v>
      </c>
      <c r="D29" s="21" t="s">
        <v>3</v>
      </c>
      <c r="E29" s="29" t="s">
        <v>22</v>
      </c>
      <c r="F29" s="5">
        <v>0</v>
      </c>
      <c r="G29" s="21" t="s">
        <v>14</v>
      </c>
      <c r="H29" s="29" t="s">
        <v>23</v>
      </c>
      <c r="I29" s="5">
        <v>1</v>
      </c>
      <c r="J29" s="6" t="s">
        <v>14</v>
      </c>
    </row>
    <row r="30" spans="1:10" ht="13.5">
      <c r="A30" s="53"/>
      <c r="B30" s="31" t="s">
        <v>24</v>
      </c>
      <c r="C30" s="14">
        <v>1</v>
      </c>
      <c r="D30" s="22" t="s">
        <v>3</v>
      </c>
      <c r="E30" s="32" t="s">
        <v>22</v>
      </c>
      <c r="F30" s="49">
        <v>0</v>
      </c>
      <c r="G30" s="22" t="s">
        <v>14</v>
      </c>
      <c r="H30" s="32" t="s">
        <v>23</v>
      </c>
      <c r="I30" s="49">
        <v>1</v>
      </c>
      <c r="J30" s="23" t="s">
        <v>14</v>
      </c>
    </row>
    <row r="31" spans="1:10" ht="13.5">
      <c r="A31" s="30"/>
      <c r="B31" s="31" t="s">
        <v>25</v>
      </c>
      <c r="C31" s="14">
        <v>21</v>
      </c>
      <c r="D31" s="22" t="s">
        <v>3</v>
      </c>
      <c r="E31" s="32" t="s">
        <v>22</v>
      </c>
      <c r="F31" s="49">
        <v>5</v>
      </c>
      <c r="G31" s="22" t="s">
        <v>14</v>
      </c>
      <c r="H31" s="32" t="s">
        <v>23</v>
      </c>
      <c r="I31" s="49">
        <v>16</v>
      </c>
      <c r="J31" s="23" t="s">
        <v>14</v>
      </c>
    </row>
    <row r="32" spans="1:10" ht="13.5">
      <c r="A32" s="33"/>
      <c r="B32" s="34" t="s">
        <v>26</v>
      </c>
      <c r="C32" s="18">
        <v>45</v>
      </c>
      <c r="D32" s="26" t="s">
        <v>3</v>
      </c>
      <c r="E32" s="35" t="s">
        <v>22</v>
      </c>
      <c r="F32" s="8">
        <v>13</v>
      </c>
      <c r="G32" s="26" t="s">
        <v>14</v>
      </c>
      <c r="H32" s="35" t="s">
        <v>23</v>
      </c>
      <c r="I32" s="8">
        <v>32</v>
      </c>
      <c r="J32" s="9" t="s">
        <v>14</v>
      </c>
    </row>
    <row r="33" spans="1:10" ht="13.5">
      <c r="A33" s="27" t="s">
        <v>27</v>
      </c>
      <c r="B33" s="28" t="s">
        <v>21</v>
      </c>
      <c r="C33" s="10">
        <v>151</v>
      </c>
      <c r="D33" s="21" t="s">
        <v>3</v>
      </c>
      <c r="E33" s="29" t="s">
        <v>22</v>
      </c>
      <c r="F33" s="5">
        <v>75</v>
      </c>
      <c r="G33" s="21" t="s">
        <v>14</v>
      </c>
      <c r="H33" s="29" t="s">
        <v>23</v>
      </c>
      <c r="I33" s="5">
        <v>76</v>
      </c>
      <c r="J33" s="6" t="s">
        <v>14</v>
      </c>
    </row>
    <row r="34" spans="1:10" ht="13.5">
      <c r="A34" s="30"/>
      <c r="B34" s="31" t="s">
        <v>24</v>
      </c>
      <c r="C34" s="14">
        <v>124</v>
      </c>
      <c r="D34" s="22" t="s">
        <v>3</v>
      </c>
      <c r="E34" s="32" t="s">
        <v>22</v>
      </c>
      <c r="F34" s="49">
        <v>61</v>
      </c>
      <c r="G34" s="22" t="s">
        <v>14</v>
      </c>
      <c r="H34" s="32" t="s">
        <v>23</v>
      </c>
      <c r="I34" s="51">
        <v>63</v>
      </c>
      <c r="J34" s="23" t="s">
        <v>14</v>
      </c>
    </row>
    <row r="35" spans="1:10" ht="13.5">
      <c r="A35" s="30"/>
      <c r="B35" s="31" t="s">
        <v>25</v>
      </c>
      <c r="C35" s="14">
        <v>305</v>
      </c>
      <c r="D35" s="22" t="s">
        <v>3</v>
      </c>
      <c r="E35" s="32" t="s">
        <v>22</v>
      </c>
      <c r="F35" s="49">
        <v>159</v>
      </c>
      <c r="G35" s="22" t="s">
        <v>14</v>
      </c>
      <c r="H35" s="32" t="s">
        <v>23</v>
      </c>
      <c r="I35" s="49">
        <v>146</v>
      </c>
      <c r="J35" s="23" t="s">
        <v>14</v>
      </c>
    </row>
    <row r="36" spans="1:10" ht="13.5">
      <c r="A36" s="33"/>
      <c r="B36" s="34" t="s">
        <v>26</v>
      </c>
      <c r="C36" s="18">
        <v>324</v>
      </c>
      <c r="D36" s="26" t="s">
        <v>3</v>
      </c>
      <c r="E36" s="35" t="s">
        <v>22</v>
      </c>
      <c r="F36" s="8">
        <v>163</v>
      </c>
      <c r="G36" s="26" t="s">
        <v>14</v>
      </c>
      <c r="H36" s="35" t="s">
        <v>23</v>
      </c>
      <c r="I36" s="8">
        <v>161</v>
      </c>
      <c r="J36" s="9" t="s">
        <v>14</v>
      </c>
    </row>
    <row r="37" spans="1:10" ht="13.5">
      <c r="A37" s="36" t="s">
        <v>28</v>
      </c>
      <c r="B37" s="37"/>
      <c r="C37" s="43">
        <v>8</v>
      </c>
      <c r="D37" s="38" t="s">
        <v>3</v>
      </c>
      <c r="E37" s="39" t="s">
        <v>22</v>
      </c>
      <c r="F37" s="43">
        <v>10</v>
      </c>
      <c r="G37" s="38" t="s">
        <v>14</v>
      </c>
      <c r="H37" s="39" t="s">
        <v>23</v>
      </c>
      <c r="I37" s="43">
        <v>-2</v>
      </c>
      <c r="J37" s="40" t="s">
        <v>14</v>
      </c>
    </row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3">
      <selection activeCell="E37" sqref="E37"/>
    </sheetView>
  </sheetViews>
  <sheetFormatPr defaultColWidth="9.00390625" defaultRowHeight="13.5"/>
  <cols>
    <col min="1" max="10" width="8.625" style="3" customWidth="1"/>
    <col min="11" max="16384" width="8.25390625" style="3" customWidth="1"/>
  </cols>
  <sheetData>
    <row r="1" ht="13.5">
      <c r="A1" s="50" t="s">
        <v>5</v>
      </c>
    </row>
    <row r="2" ht="13.5">
      <c r="A2" s="50"/>
    </row>
    <row r="4" ht="13.5">
      <c r="A4" s="50" t="s">
        <v>43</v>
      </c>
    </row>
    <row r="6" spans="1:4" ht="13.5">
      <c r="A6" s="4" t="s">
        <v>6</v>
      </c>
      <c r="B6" s="5">
        <v>200197</v>
      </c>
      <c r="C6" s="6" t="s">
        <v>7</v>
      </c>
      <c r="D6" s="3" t="s">
        <v>8</v>
      </c>
    </row>
    <row r="7" spans="1:3" ht="13.5">
      <c r="A7" s="7" t="s">
        <v>9</v>
      </c>
      <c r="B7" s="8">
        <v>75774</v>
      </c>
      <c r="C7" s="9" t="s">
        <v>10</v>
      </c>
    </row>
    <row r="10" spans="1:6" ht="13.5">
      <c r="A10" s="3" t="s">
        <v>11</v>
      </c>
      <c r="F10" s="3" t="s">
        <v>12</v>
      </c>
    </row>
    <row r="11" spans="1:9" ht="13.5">
      <c r="A11" s="4" t="s">
        <v>13</v>
      </c>
      <c r="B11" s="10">
        <v>198660</v>
      </c>
      <c r="C11" s="11" t="s">
        <v>34</v>
      </c>
      <c r="F11" s="4" t="s">
        <v>13</v>
      </c>
      <c r="G11" s="12"/>
      <c r="H11" s="10">
        <v>1537</v>
      </c>
      <c r="I11" s="11" t="s">
        <v>34</v>
      </c>
    </row>
    <row r="12" spans="1:9" ht="13.5">
      <c r="A12" s="13" t="s">
        <v>0</v>
      </c>
      <c r="B12" s="14">
        <v>95812</v>
      </c>
      <c r="C12" s="15" t="s">
        <v>14</v>
      </c>
      <c r="F12" s="16"/>
      <c r="G12" s="17" t="s">
        <v>0</v>
      </c>
      <c r="H12" s="14">
        <v>566</v>
      </c>
      <c r="I12" s="15" t="s">
        <v>14</v>
      </c>
    </row>
    <row r="13" spans="1:9" ht="13.5">
      <c r="A13" s="13" t="s">
        <v>1</v>
      </c>
      <c r="B13" s="14">
        <v>102848</v>
      </c>
      <c r="C13" s="15" t="s">
        <v>14</v>
      </c>
      <c r="F13" s="16"/>
      <c r="G13" s="17" t="s">
        <v>1</v>
      </c>
      <c r="H13" s="14">
        <v>971</v>
      </c>
      <c r="I13" s="15" t="s">
        <v>14</v>
      </c>
    </row>
    <row r="14" spans="1:9" ht="13.5">
      <c r="A14" s="7" t="s">
        <v>15</v>
      </c>
      <c r="B14" s="18">
        <v>74536</v>
      </c>
      <c r="C14" s="19" t="s">
        <v>2</v>
      </c>
      <c r="F14" s="7" t="s">
        <v>15</v>
      </c>
      <c r="G14" s="20"/>
      <c r="H14" s="18">
        <v>1238</v>
      </c>
      <c r="I14" s="19" t="s">
        <v>2</v>
      </c>
    </row>
    <row r="17" ht="13.5">
      <c r="A17" s="3" t="s">
        <v>16</v>
      </c>
    </row>
    <row r="18" spans="1:7" ht="13.5">
      <c r="A18" s="4" t="s">
        <v>17</v>
      </c>
      <c r="B18" s="12"/>
      <c r="C18" s="12"/>
      <c r="D18" s="10">
        <v>28236</v>
      </c>
      <c r="E18" s="12" t="s">
        <v>3</v>
      </c>
      <c r="F18" s="44">
        <v>14.213228631833283</v>
      </c>
      <c r="G18" s="6" t="s">
        <v>35</v>
      </c>
    </row>
    <row r="19" spans="1:7" ht="13.5">
      <c r="A19" s="16" t="s">
        <v>18</v>
      </c>
      <c r="B19" s="17"/>
      <c r="C19" s="17"/>
      <c r="D19" s="14">
        <v>126792</v>
      </c>
      <c r="E19" s="17" t="s">
        <v>3</v>
      </c>
      <c r="F19" s="45">
        <v>63.82361824222289</v>
      </c>
      <c r="G19" s="23" t="s">
        <v>36</v>
      </c>
    </row>
    <row r="20" spans="1:7" ht="13.5">
      <c r="A20" s="24" t="s">
        <v>4</v>
      </c>
      <c r="B20" s="25"/>
      <c r="C20" s="25"/>
      <c r="D20" s="46">
        <v>43632</v>
      </c>
      <c r="E20" s="17" t="s">
        <v>3</v>
      </c>
      <c r="F20" s="45">
        <v>21.963153125943823</v>
      </c>
      <c r="G20" s="23" t="s">
        <v>36</v>
      </c>
    </row>
    <row r="21" spans="1:7" ht="13.5">
      <c r="A21" s="7" t="s">
        <v>19</v>
      </c>
      <c r="B21" s="20"/>
      <c r="C21" s="20"/>
      <c r="D21" s="18">
        <v>22732</v>
      </c>
      <c r="E21" s="20" t="s">
        <v>3</v>
      </c>
      <c r="F21" s="48">
        <v>11.442665861270513</v>
      </c>
      <c r="G21" s="9" t="s">
        <v>37</v>
      </c>
    </row>
    <row r="24" ht="13.5">
      <c r="A24" s="3" t="s">
        <v>20</v>
      </c>
    </row>
    <row r="25" spans="1:10" ht="13.5">
      <c r="A25" s="27" t="s">
        <v>11</v>
      </c>
      <c r="B25" s="28" t="s">
        <v>21</v>
      </c>
      <c r="C25" s="10">
        <v>146</v>
      </c>
      <c r="D25" s="21" t="s">
        <v>3</v>
      </c>
      <c r="E25" s="29" t="s">
        <v>22</v>
      </c>
      <c r="F25" s="5">
        <v>81</v>
      </c>
      <c r="G25" s="21" t="s">
        <v>14</v>
      </c>
      <c r="H25" s="29" t="s">
        <v>23</v>
      </c>
      <c r="I25" s="5">
        <v>65</v>
      </c>
      <c r="J25" s="6" t="s">
        <v>14</v>
      </c>
    </row>
    <row r="26" spans="1:10" ht="13.5">
      <c r="A26" s="30"/>
      <c r="B26" s="31" t="s">
        <v>24</v>
      </c>
      <c r="C26" s="14">
        <v>142</v>
      </c>
      <c r="D26" s="22" t="s">
        <v>3</v>
      </c>
      <c r="E26" s="32" t="s">
        <v>22</v>
      </c>
      <c r="F26" s="49">
        <v>73</v>
      </c>
      <c r="G26" s="22" t="s">
        <v>14</v>
      </c>
      <c r="H26" s="32" t="s">
        <v>23</v>
      </c>
      <c r="I26" s="49">
        <v>69</v>
      </c>
      <c r="J26" s="23" t="s">
        <v>14</v>
      </c>
    </row>
    <row r="27" spans="1:10" ht="13.5">
      <c r="A27" s="30"/>
      <c r="B27" s="31" t="s">
        <v>25</v>
      </c>
      <c r="C27" s="14">
        <v>360</v>
      </c>
      <c r="D27" s="22" t="s">
        <v>3</v>
      </c>
      <c r="E27" s="32" t="s">
        <v>22</v>
      </c>
      <c r="F27" s="49">
        <v>197</v>
      </c>
      <c r="G27" s="22" t="s">
        <v>14</v>
      </c>
      <c r="H27" s="32" t="s">
        <v>23</v>
      </c>
      <c r="I27" s="49">
        <v>163</v>
      </c>
      <c r="J27" s="23" t="s">
        <v>14</v>
      </c>
    </row>
    <row r="28" spans="1:10" ht="13.5">
      <c r="A28" s="33"/>
      <c r="B28" s="34" t="s">
        <v>26</v>
      </c>
      <c r="C28" s="18">
        <v>367</v>
      </c>
      <c r="D28" s="26" t="s">
        <v>3</v>
      </c>
      <c r="E28" s="35" t="s">
        <v>22</v>
      </c>
      <c r="F28" s="8">
        <v>212</v>
      </c>
      <c r="G28" s="26" t="s">
        <v>14</v>
      </c>
      <c r="H28" s="35" t="s">
        <v>23</v>
      </c>
      <c r="I28" s="8">
        <v>155</v>
      </c>
      <c r="J28" s="9" t="s">
        <v>14</v>
      </c>
    </row>
    <row r="29" spans="1:10" ht="13.5">
      <c r="A29" s="52" t="s">
        <v>12</v>
      </c>
      <c r="B29" s="28" t="s">
        <v>21</v>
      </c>
      <c r="C29" s="10">
        <v>1</v>
      </c>
      <c r="D29" s="21" t="s">
        <v>3</v>
      </c>
      <c r="E29" s="29" t="s">
        <v>22</v>
      </c>
      <c r="F29" s="5">
        <v>1</v>
      </c>
      <c r="G29" s="21" t="s">
        <v>14</v>
      </c>
      <c r="H29" s="29" t="s">
        <v>23</v>
      </c>
      <c r="I29" s="5">
        <v>0</v>
      </c>
      <c r="J29" s="6" t="s">
        <v>14</v>
      </c>
    </row>
    <row r="30" spans="1:10" ht="13.5">
      <c r="A30" s="53"/>
      <c r="B30" s="31" t="s">
        <v>24</v>
      </c>
      <c r="C30" s="14">
        <v>0</v>
      </c>
      <c r="D30" s="22" t="s">
        <v>3</v>
      </c>
      <c r="E30" s="32" t="s">
        <v>22</v>
      </c>
      <c r="F30" s="49">
        <v>0</v>
      </c>
      <c r="G30" s="22" t="s">
        <v>14</v>
      </c>
      <c r="H30" s="32" t="s">
        <v>23</v>
      </c>
      <c r="I30" s="49">
        <v>0</v>
      </c>
      <c r="J30" s="23" t="s">
        <v>14</v>
      </c>
    </row>
    <row r="31" spans="1:10" ht="13.5">
      <c r="A31" s="30"/>
      <c r="B31" s="31" t="s">
        <v>25</v>
      </c>
      <c r="C31" s="14">
        <v>50</v>
      </c>
      <c r="D31" s="22" t="s">
        <v>3</v>
      </c>
      <c r="E31" s="32" t="s">
        <v>22</v>
      </c>
      <c r="F31" s="49">
        <v>14</v>
      </c>
      <c r="G31" s="22" t="s">
        <v>14</v>
      </c>
      <c r="H31" s="32" t="s">
        <v>23</v>
      </c>
      <c r="I31" s="49">
        <v>36</v>
      </c>
      <c r="J31" s="23" t="s">
        <v>14</v>
      </c>
    </row>
    <row r="32" spans="1:10" ht="13.5">
      <c r="A32" s="33"/>
      <c r="B32" s="34" t="s">
        <v>26</v>
      </c>
      <c r="C32" s="18">
        <v>53</v>
      </c>
      <c r="D32" s="26" t="s">
        <v>3</v>
      </c>
      <c r="E32" s="35" t="s">
        <v>22</v>
      </c>
      <c r="F32" s="8">
        <v>9</v>
      </c>
      <c r="G32" s="26" t="s">
        <v>14</v>
      </c>
      <c r="H32" s="35" t="s">
        <v>23</v>
      </c>
      <c r="I32" s="8">
        <v>44</v>
      </c>
      <c r="J32" s="9" t="s">
        <v>14</v>
      </c>
    </row>
    <row r="33" spans="1:10" ht="13.5">
      <c r="A33" s="27" t="s">
        <v>27</v>
      </c>
      <c r="B33" s="28" t="s">
        <v>21</v>
      </c>
      <c r="C33" s="10">
        <v>147</v>
      </c>
      <c r="D33" s="21" t="s">
        <v>3</v>
      </c>
      <c r="E33" s="29" t="s">
        <v>22</v>
      </c>
      <c r="F33" s="5">
        <v>82</v>
      </c>
      <c r="G33" s="21" t="s">
        <v>14</v>
      </c>
      <c r="H33" s="29" t="s">
        <v>23</v>
      </c>
      <c r="I33" s="5">
        <v>65</v>
      </c>
      <c r="J33" s="6" t="s">
        <v>14</v>
      </c>
    </row>
    <row r="34" spans="1:10" ht="13.5">
      <c r="A34" s="30"/>
      <c r="B34" s="31" t="s">
        <v>24</v>
      </c>
      <c r="C34" s="14">
        <v>142</v>
      </c>
      <c r="D34" s="22" t="s">
        <v>3</v>
      </c>
      <c r="E34" s="32" t="s">
        <v>22</v>
      </c>
      <c r="F34" s="49">
        <v>73</v>
      </c>
      <c r="G34" s="22" t="s">
        <v>14</v>
      </c>
      <c r="H34" s="32" t="s">
        <v>23</v>
      </c>
      <c r="I34" s="51">
        <v>69</v>
      </c>
      <c r="J34" s="23" t="s">
        <v>14</v>
      </c>
    </row>
    <row r="35" spans="1:10" ht="13.5">
      <c r="A35" s="30"/>
      <c r="B35" s="31" t="s">
        <v>25</v>
      </c>
      <c r="C35" s="14">
        <v>410</v>
      </c>
      <c r="D35" s="22" t="s">
        <v>3</v>
      </c>
      <c r="E35" s="32" t="s">
        <v>22</v>
      </c>
      <c r="F35" s="49">
        <v>211</v>
      </c>
      <c r="G35" s="22" t="s">
        <v>14</v>
      </c>
      <c r="H35" s="32" t="s">
        <v>23</v>
      </c>
      <c r="I35" s="49">
        <v>199</v>
      </c>
      <c r="J35" s="23" t="s">
        <v>14</v>
      </c>
    </row>
    <row r="36" spans="1:10" ht="13.5">
      <c r="A36" s="33"/>
      <c r="B36" s="34" t="s">
        <v>26</v>
      </c>
      <c r="C36" s="18">
        <v>420</v>
      </c>
      <c r="D36" s="26" t="s">
        <v>3</v>
      </c>
      <c r="E36" s="35" t="s">
        <v>22</v>
      </c>
      <c r="F36" s="8">
        <v>221</v>
      </c>
      <c r="G36" s="26" t="s">
        <v>14</v>
      </c>
      <c r="H36" s="35" t="s">
        <v>23</v>
      </c>
      <c r="I36" s="8">
        <v>199</v>
      </c>
      <c r="J36" s="9" t="s">
        <v>14</v>
      </c>
    </row>
    <row r="37" spans="1:10" ht="13.5">
      <c r="A37" s="36" t="s">
        <v>28</v>
      </c>
      <c r="B37" s="37"/>
      <c r="C37" s="43">
        <v>-5</v>
      </c>
      <c r="D37" s="38" t="s">
        <v>3</v>
      </c>
      <c r="E37" s="39" t="s">
        <v>22</v>
      </c>
      <c r="F37" s="43">
        <v>-1</v>
      </c>
      <c r="G37" s="38" t="s">
        <v>14</v>
      </c>
      <c r="H37" s="39" t="s">
        <v>23</v>
      </c>
      <c r="I37" s="43">
        <v>-4</v>
      </c>
      <c r="J37" s="40" t="s">
        <v>14</v>
      </c>
    </row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3.5"/>
  <cols>
    <col min="1" max="10" width="8.625" style="3" customWidth="1"/>
    <col min="11" max="16384" width="8.25390625" style="3" customWidth="1"/>
  </cols>
  <sheetData>
    <row r="1" ht="13.5">
      <c r="A1" s="50" t="s">
        <v>5</v>
      </c>
    </row>
    <row r="2" ht="13.5">
      <c r="A2" s="50"/>
    </row>
    <row r="4" ht="13.5">
      <c r="A4" s="50" t="s">
        <v>44</v>
      </c>
    </row>
    <row r="6" spans="1:4" ht="13.5">
      <c r="A6" s="4" t="s">
        <v>6</v>
      </c>
      <c r="B6" s="5">
        <f>B11+H11</f>
        <v>200177</v>
      </c>
      <c r="C6" s="6" t="s">
        <v>7</v>
      </c>
      <c r="D6" s="3" t="s">
        <v>8</v>
      </c>
    </row>
    <row r="7" spans="1:3" ht="13.5">
      <c r="A7" s="7" t="s">
        <v>9</v>
      </c>
      <c r="B7" s="8">
        <f>B14+H14</f>
        <v>75821</v>
      </c>
      <c r="C7" s="9" t="s">
        <v>10</v>
      </c>
    </row>
    <row r="10" spans="1:6" ht="13.5">
      <c r="A10" s="3" t="s">
        <v>11</v>
      </c>
      <c r="F10" s="3" t="s">
        <v>12</v>
      </c>
    </row>
    <row r="11" spans="1:9" ht="13.5">
      <c r="A11" s="4" t="s">
        <v>13</v>
      </c>
      <c r="B11" s="10">
        <f>B12+B13</f>
        <v>198632</v>
      </c>
      <c r="C11" s="11" t="s">
        <v>34</v>
      </c>
      <c r="F11" s="4" t="s">
        <v>13</v>
      </c>
      <c r="G11" s="12"/>
      <c r="H11" s="10">
        <f>H12+H13</f>
        <v>1545</v>
      </c>
      <c r="I11" s="11" t="s">
        <v>34</v>
      </c>
    </row>
    <row r="12" spans="1:9" ht="13.5">
      <c r="A12" s="13" t="s">
        <v>0</v>
      </c>
      <c r="B12" s="14">
        <v>95793</v>
      </c>
      <c r="C12" s="15" t="s">
        <v>14</v>
      </c>
      <c r="F12" s="16"/>
      <c r="G12" s="17" t="s">
        <v>0</v>
      </c>
      <c r="H12" s="14">
        <v>565</v>
      </c>
      <c r="I12" s="15" t="s">
        <v>14</v>
      </c>
    </row>
    <row r="13" spans="1:9" ht="13.5">
      <c r="A13" s="13" t="s">
        <v>1</v>
      </c>
      <c r="B13" s="14">
        <v>102839</v>
      </c>
      <c r="C13" s="15" t="s">
        <v>14</v>
      </c>
      <c r="F13" s="16"/>
      <c r="G13" s="17" t="s">
        <v>1</v>
      </c>
      <c r="H13" s="14">
        <v>980</v>
      </c>
      <c r="I13" s="15" t="s">
        <v>14</v>
      </c>
    </row>
    <row r="14" spans="1:9" ht="13.5">
      <c r="A14" s="7" t="s">
        <v>15</v>
      </c>
      <c r="B14" s="18">
        <v>74577</v>
      </c>
      <c r="C14" s="19" t="s">
        <v>2</v>
      </c>
      <c r="F14" s="7" t="s">
        <v>15</v>
      </c>
      <c r="G14" s="20"/>
      <c r="H14" s="18">
        <v>1244</v>
      </c>
      <c r="I14" s="19" t="s">
        <v>2</v>
      </c>
    </row>
    <row r="17" ht="13.5">
      <c r="A17" s="3" t="s">
        <v>16</v>
      </c>
    </row>
    <row r="18" spans="1:7" ht="13.5">
      <c r="A18" s="4" t="s">
        <v>17</v>
      </c>
      <c r="B18" s="12"/>
      <c r="C18" s="12"/>
      <c r="D18" s="10">
        <v>28208</v>
      </c>
      <c r="E18" s="12" t="s">
        <v>3</v>
      </c>
      <c r="F18" s="44">
        <f>D18/B11*100</f>
        <v>14.201135768657618</v>
      </c>
      <c r="G18" s="6" t="s">
        <v>35</v>
      </c>
    </row>
    <row r="19" spans="1:7" ht="13.5">
      <c r="A19" s="16" t="s">
        <v>18</v>
      </c>
      <c r="B19" s="17"/>
      <c r="C19" s="17"/>
      <c r="D19" s="14">
        <v>126743</v>
      </c>
      <c r="E19" s="17" t="s">
        <v>3</v>
      </c>
      <c r="F19" s="45">
        <f>D19/B11*100</f>
        <v>63.8079463530549</v>
      </c>
      <c r="G19" s="23" t="s">
        <v>36</v>
      </c>
    </row>
    <row r="20" spans="1:7" ht="13.5">
      <c r="A20" s="24" t="s">
        <v>4</v>
      </c>
      <c r="B20" s="25"/>
      <c r="C20" s="25"/>
      <c r="D20" s="46">
        <v>43681</v>
      </c>
      <c r="E20" s="17" t="s">
        <v>3</v>
      </c>
      <c r="F20" s="45">
        <f>D20/B11*100</f>
        <v>21.990917878287487</v>
      </c>
      <c r="G20" s="23" t="s">
        <v>36</v>
      </c>
    </row>
    <row r="21" spans="1:7" ht="13.5">
      <c r="A21" s="7" t="s">
        <v>19</v>
      </c>
      <c r="B21" s="20"/>
      <c r="C21" s="20"/>
      <c r="D21" s="18">
        <v>22773</v>
      </c>
      <c r="E21" s="20" t="s">
        <v>3</v>
      </c>
      <c r="F21" s="48">
        <f>D21/B11*100</f>
        <v>11.46492005316364</v>
      </c>
      <c r="G21" s="9" t="s">
        <v>37</v>
      </c>
    </row>
    <row r="24" ht="13.5">
      <c r="A24" s="3" t="s">
        <v>20</v>
      </c>
    </row>
    <row r="25" spans="1:10" ht="13.5">
      <c r="A25" s="27" t="s">
        <v>11</v>
      </c>
      <c r="B25" s="28" t="s">
        <v>21</v>
      </c>
      <c r="C25" s="10">
        <f aca="true" t="shared" si="0" ref="C25:C36">F25+I25</f>
        <v>159</v>
      </c>
      <c r="D25" s="21" t="s">
        <v>3</v>
      </c>
      <c r="E25" s="29" t="s">
        <v>22</v>
      </c>
      <c r="F25" s="5">
        <v>83</v>
      </c>
      <c r="G25" s="21" t="s">
        <v>14</v>
      </c>
      <c r="H25" s="29" t="s">
        <v>23</v>
      </c>
      <c r="I25" s="5">
        <v>76</v>
      </c>
      <c r="J25" s="6" t="s">
        <v>14</v>
      </c>
    </row>
    <row r="26" spans="1:10" ht="13.5">
      <c r="A26" s="30"/>
      <c r="B26" s="31" t="s">
        <v>24</v>
      </c>
      <c r="C26" s="14">
        <f t="shared" si="0"/>
        <v>149</v>
      </c>
      <c r="D26" s="22" t="s">
        <v>3</v>
      </c>
      <c r="E26" s="32" t="s">
        <v>22</v>
      </c>
      <c r="F26" s="49">
        <v>86</v>
      </c>
      <c r="G26" s="22" t="s">
        <v>14</v>
      </c>
      <c r="H26" s="32" t="s">
        <v>23</v>
      </c>
      <c r="I26" s="49">
        <v>63</v>
      </c>
      <c r="J26" s="23" t="s">
        <v>14</v>
      </c>
    </row>
    <row r="27" spans="1:10" ht="13.5">
      <c r="A27" s="30"/>
      <c r="B27" s="31" t="s">
        <v>25</v>
      </c>
      <c r="C27" s="14">
        <f t="shared" si="0"/>
        <v>323</v>
      </c>
      <c r="D27" s="22" t="s">
        <v>3</v>
      </c>
      <c r="E27" s="32" t="s">
        <v>22</v>
      </c>
      <c r="F27" s="49">
        <v>186</v>
      </c>
      <c r="G27" s="22" t="s">
        <v>14</v>
      </c>
      <c r="H27" s="32" t="s">
        <v>23</v>
      </c>
      <c r="I27" s="49">
        <v>137</v>
      </c>
      <c r="J27" s="23" t="s">
        <v>14</v>
      </c>
    </row>
    <row r="28" spans="1:10" ht="13.5">
      <c r="A28" s="33"/>
      <c r="B28" s="34" t="s">
        <v>26</v>
      </c>
      <c r="C28" s="18">
        <f t="shared" si="0"/>
        <v>355</v>
      </c>
      <c r="D28" s="26" t="s">
        <v>3</v>
      </c>
      <c r="E28" s="35" t="s">
        <v>22</v>
      </c>
      <c r="F28" s="8">
        <v>197</v>
      </c>
      <c r="G28" s="26" t="s">
        <v>14</v>
      </c>
      <c r="H28" s="35" t="s">
        <v>23</v>
      </c>
      <c r="I28" s="8">
        <v>158</v>
      </c>
      <c r="J28" s="9" t="s">
        <v>14</v>
      </c>
    </row>
    <row r="29" spans="1:10" ht="13.5">
      <c r="A29" s="52" t="s">
        <v>12</v>
      </c>
      <c r="B29" s="28" t="s">
        <v>21</v>
      </c>
      <c r="C29" s="10">
        <f t="shared" si="0"/>
        <v>0</v>
      </c>
      <c r="D29" s="21" t="s">
        <v>3</v>
      </c>
      <c r="E29" s="29" t="s">
        <v>22</v>
      </c>
      <c r="F29" s="5">
        <v>0</v>
      </c>
      <c r="G29" s="21" t="s">
        <v>14</v>
      </c>
      <c r="H29" s="29" t="s">
        <v>23</v>
      </c>
      <c r="I29" s="5">
        <v>0</v>
      </c>
      <c r="J29" s="6" t="s">
        <v>14</v>
      </c>
    </row>
    <row r="30" spans="1:10" ht="13.5">
      <c r="A30" s="53"/>
      <c r="B30" s="31" t="s">
        <v>24</v>
      </c>
      <c r="C30" s="14">
        <f t="shared" si="0"/>
        <v>2</v>
      </c>
      <c r="D30" s="22" t="s">
        <v>3</v>
      </c>
      <c r="E30" s="32" t="s">
        <v>22</v>
      </c>
      <c r="F30" s="49">
        <v>2</v>
      </c>
      <c r="G30" s="22" t="s">
        <v>14</v>
      </c>
      <c r="H30" s="32" t="s">
        <v>23</v>
      </c>
      <c r="I30" s="49">
        <v>0</v>
      </c>
      <c r="J30" s="23" t="s">
        <v>14</v>
      </c>
    </row>
    <row r="31" spans="1:10" ht="13.5">
      <c r="A31" s="30"/>
      <c r="B31" s="31" t="s">
        <v>25</v>
      </c>
      <c r="C31" s="14">
        <f t="shared" si="0"/>
        <v>52</v>
      </c>
      <c r="D31" s="22" t="s">
        <v>3</v>
      </c>
      <c r="E31" s="32" t="s">
        <v>22</v>
      </c>
      <c r="F31" s="49">
        <v>13</v>
      </c>
      <c r="G31" s="22" t="s">
        <v>14</v>
      </c>
      <c r="H31" s="32" t="s">
        <v>23</v>
      </c>
      <c r="I31" s="49">
        <v>39</v>
      </c>
      <c r="J31" s="23" t="s">
        <v>14</v>
      </c>
    </row>
    <row r="32" spans="1:10" ht="13.5">
      <c r="A32" s="33"/>
      <c r="B32" s="34" t="s">
        <v>26</v>
      </c>
      <c r="C32" s="18">
        <f t="shared" si="0"/>
        <v>32</v>
      </c>
      <c r="D32" s="26" t="s">
        <v>3</v>
      </c>
      <c r="E32" s="35" t="s">
        <v>22</v>
      </c>
      <c r="F32" s="8">
        <v>6</v>
      </c>
      <c r="G32" s="26" t="s">
        <v>14</v>
      </c>
      <c r="H32" s="35" t="s">
        <v>23</v>
      </c>
      <c r="I32" s="8">
        <v>26</v>
      </c>
      <c r="J32" s="9" t="s">
        <v>14</v>
      </c>
    </row>
    <row r="33" spans="1:10" ht="13.5">
      <c r="A33" s="27" t="s">
        <v>27</v>
      </c>
      <c r="B33" s="28" t="s">
        <v>21</v>
      </c>
      <c r="C33" s="10">
        <f t="shared" si="0"/>
        <v>159</v>
      </c>
      <c r="D33" s="21" t="s">
        <v>3</v>
      </c>
      <c r="E33" s="29" t="s">
        <v>22</v>
      </c>
      <c r="F33" s="5">
        <f>F25+F29</f>
        <v>83</v>
      </c>
      <c r="G33" s="21" t="s">
        <v>14</v>
      </c>
      <c r="H33" s="29" t="s">
        <v>23</v>
      </c>
      <c r="I33" s="5">
        <f>I25+I29</f>
        <v>76</v>
      </c>
      <c r="J33" s="6" t="s">
        <v>14</v>
      </c>
    </row>
    <row r="34" spans="1:10" ht="13.5">
      <c r="A34" s="30"/>
      <c r="B34" s="31" t="s">
        <v>24</v>
      </c>
      <c r="C34" s="14">
        <f t="shared" si="0"/>
        <v>151</v>
      </c>
      <c r="D34" s="22" t="s">
        <v>3</v>
      </c>
      <c r="E34" s="32" t="s">
        <v>22</v>
      </c>
      <c r="F34" s="49">
        <f>F26+F30</f>
        <v>88</v>
      </c>
      <c r="G34" s="22" t="s">
        <v>14</v>
      </c>
      <c r="H34" s="32" t="s">
        <v>23</v>
      </c>
      <c r="I34" s="51">
        <f>I26+I30</f>
        <v>63</v>
      </c>
      <c r="J34" s="23" t="s">
        <v>14</v>
      </c>
    </row>
    <row r="35" spans="1:10" ht="13.5">
      <c r="A35" s="30"/>
      <c r="B35" s="31" t="s">
        <v>25</v>
      </c>
      <c r="C35" s="14">
        <f t="shared" si="0"/>
        <v>375</v>
      </c>
      <c r="D35" s="22" t="s">
        <v>3</v>
      </c>
      <c r="E35" s="32" t="s">
        <v>22</v>
      </c>
      <c r="F35" s="49">
        <f>F27+F31</f>
        <v>199</v>
      </c>
      <c r="G35" s="22" t="s">
        <v>14</v>
      </c>
      <c r="H35" s="32" t="s">
        <v>23</v>
      </c>
      <c r="I35" s="49">
        <f>I27+I31</f>
        <v>176</v>
      </c>
      <c r="J35" s="23" t="s">
        <v>14</v>
      </c>
    </row>
    <row r="36" spans="1:10" ht="13.5">
      <c r="A36" s="33"/>
      <c r="B36" s="34" t="s">
        <v>26</v>
      </c>
      <c r="C36" s="18">
        <f t="shared" si="0"/>
        <v>387</v>
      </c>
      <c r="D36" s="26" t="s">
        <v>3</v>
      </c>
      <c r="E36" s="35" t="s">
        <v>22</v>
      </c>
      <c r="F36" s="8">
        <f>F28+F32</f>
        <v>203</v>
      </c>
      <c r="G36" s="26" t="s">
        <v>14</v>
      </c>
      <c r="H36" s="35" t="s">
        <v>23</v>
      </c>
      <c r="I36" s="8">
        <f>I28+I32</f>
        <v>184</v>
      </c>
      <c r="J36" s="9" t="s">
        <v>14</v>
      </c>
    </row>
    <row r="37" spans="1:10" ht="13.5">
      <c r="A37" s="36" t="s">
        <v>28</v>
      </c>
      <c r="B37" s="37"/>
      <c r="C37" s="43">
        <f>(C33-C34)+(C35-C36)</f>
        <v>-4</v>
      </c>
      <c r="D37" s="38" t="s">
        <v>3</v>
      </c>
      <c r="E37" s="39"/>
      <c r="F37" s="43">
        <f>(F33-F34)+(F35-F36)</f>
        <v>-9</v>
      </c>
      <c r="G37" s="38" t="s">
        <v>14</v>
      </c>
      <c r="H37" s="39"/>
      <c r="I37" s="43">
        <f>(I33-I34)+(I35-I36)</f>
        <v>5</v>
      </c>
      <c r="J37" s="40" t="s">
        <v>14</v>
      </c>
    </row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F21" sqref="F21"/>
    </sheetView>
  </sheetViews>
  <sheetFormatPr defaultColWidth="9.00390625" defaultRowHeight="13.5"/>
  <cols>
    <col min="1" max="10" width="8.625" style="3" customWidth="1"/>
    <col min="11" max="16384" width="8.25390625" style="3" customWidth="1"/>
  </cols>
  <sheetData>
    <row r="1" ht="13.5">
      <c r="A1" s="50" t="s">
        <v>5</v>
      </c>
    </row>
    <row r="2" ht="13.5">
      <c r="A2" s="50"/>
    </row>
    <row r="4" ht="13.5">
      <c r="A4" s="50" t="s">
        <v>45</v>
      </c>
    </row>
    <row r="6" spans="1:4" ht="13.5">
      <c r="A6" s="4" t="s">
        <v>6</v>
      </c>
      <c r="B6" s="5">
        <v>200125</v>
      </c>
      <c r="C6" s="6" t="s">
        <v>7</v>
      </c>
      <c r="D6" s="3" t="s">
        <v>8</v>
      </c>
    </row>
    <row r="7" spans="1:3" ht="13.5">
      <c r="A7" s="7" t="s">
        <v>9</v>
      </c>
      <c r="B7" s="8">
        <v>75810</v>
      </c>
      <c r="C7" s="9" t="s">
        <v>10</v>
      </c>
    </row>
    <row r="10" spans="1:6" ht="13.5">
      <c r="A10" s="3" t="s">
        <v>11</v>
      </c>
      <c r="F10" s="3" t="s">
        <v>12</v>
      </c>
    </row>
    <row r="11" spans="1:9" ht="13.5">
      <c r="A11" s="4" t="s">
        <v>13</v>
      </c>
      <c r="B11" s="10">
        <v>198580</v>
      </c>
      <c r="C11" s="11" t="s">
        <v>34</v>
      </c>
      <c r="F11" s="4" t="s">
        <v>13</v>
      </c>
      <c r="G11" s="12"/>
      <c r="H11" s="10">
        <v>1545</v>
      </c>
      <c r="I11" s="11" t="s">
        <v>34</v>
      </c>
    </row>
    <row r="12" spans="1:9" ht="13.5">
      <c r="A12" s="13" t="s">
        <v>0</v>
      </c>
      <c r="B12" s="14">
        <v>95773</v>
      </c>
      <c r="C12" s="15" t="s">
        <v>14</v>
      </c>
      <c r="F12" s="16"/>
      <c r="G12" s="17" t="s">
        <v>0</v>
      </c>
      <c r="H12" s="14">
        <v>565</v>
      </c>
      <c r="I12" s="15" t="s">
        <v>14</v>
      </c>
    </row>
    <row r="13" spans="1:9" ht="13.5">
      <c r="A13" s="13" t="s">
        <v>1</v>
      </c>
      <c r="B13" s="14">
        <v>102807</v>
      </c>
      <c r="C13" s="15" t="s">
        <v>14</v>
      </c>
      <c r="F13" s="16"/>
      <c r="G13" s="17" t="s">
        <v>1</v>
      </c>
      <c r="H13" s="14">
        <v>980</v>
      </c>
      <c r="I13" s="15" t="s">
        <v>14</v>
      </c>
    </row>
    <row r="14" spans="1:9" ht="13.5">
      <c r="A14" s="7" t="s">
        <v>15</v>
      </c>
      <c r="B14" s="18">
        <v>74578</v>
      </c>
      <c r="C14" s="19" t="s">
        <v>2</v>
      </c>
      <c r="F14" s="7" t="s">
        <v>15</v>
      </c>
      <c r="G14" s="20"/>
      <c r="H14" s="18">
        <v>1232</v>
      </c>
      <c r="I14" s="19" t="s">
        <v>2</v>
      </c>
    </row>
    <row r="17" ht="13.5">
      <c r="A17" s="3" t="s">
        <v>16</v>
      </c>
    </row>
    <row r="18" spans="1:7" ht="13.5">
      <c r="A18" s="4" t="s">
        <v>17</v>
      </c>
      <c r="B18" s="12"/>
      <c r="C18" s="12"/>
      <c r="D18" s="10">
        <v>28146</v>
      </c>
      <c r="E18" s="12" t="s">
        <v>3</v>
      </c>
      <c r="F18" s="44">
        <v>14.173632792829086</v>
      </c>
      <c r="G18" s="6" t="s">
        <v>35</v>
      </c>
    </row>
    <row r="19" spans="1:7" ht="13.5">
      <c r="A19" s="16" t="s">
        <v>18</v>
      </c>
      <c r="B19" s="17"/>
      <c r="C19" s="17"/>
      <c r="D19" s="14">
        <v>126710</v>
      </c>
      <c r="E19" s="17" t="s">
        <v>3</v>
      </c>
      <c r="F19" s="45">
        <v>63.80803706314835</v>
      </c>
      <c r="G19" s="23" t="s">
        <v>36</v>
      </c>
    </row>
    <row r="20" spans="1:7" ht="13.5">
      <c r="A20" s="24" t="s">
        <v>4</v>
      </c>
      <c r="B20" s="25"/>
      <c r="C20" s="25"/>
      <c r="D20" s="46">
        <v>43724</v>
      </c>
      <c r="E20" s="17" t="s">
        <v>3</v>
      </c>
      <c r="F20" s="45">
        <v>22.01833014402256</v>
      </c>
      <c r="G20" s="23" t="s">
        <v>36</v>
      </c>
    </row>
    <row r="21" spans="1:7" ht="13.5">
      <c r="A21" s="7" t="s">
        <v>19</v>
      </c>
      <c r="B21" s="20"/>
      <c r="C21" s="20"/>
      <c r="D21" s="18">
        <v>22810</v>
      </c>
      <c r="E21" s="20" t="s">
        <v>3</v>
      </c>
      <c r="F21" s="48">
        <v>11.48655453721422</v>
      </c>
      <c r="G21" s="9" t="s">
        <v>37</v>
      </c>
    </row>
    <row r="24" ht="13.5">
      <c r="A24" s="3" t="s">
        <v>20</v>
      </c>
    </row>
    <row r="25" spans="1:10" ht="13.5">
      <c r="A25" s="27" t="s">
        <v>11</v>
      </c>
      <c r="B25" s="28" t="s">
        <v>21</v>
      </c>
      <c r="C25" s="10">
        <v>148</v>
      </c>
      <c r="D25" s="21" t="s">
        <v>3</v>
      </c>
      <c r="E25" s="29" t="s">
        <v>22</v>
      </c>
      <c r="F25" s="5">
        <v>81</v>
      </c>
      <c r="G25" s="21" t="s">
        <v>14</v>
      </c>
      <c r="H25" s="29" t="s">
        <v>23</v>
      </c>
      <c r="I25" s="5">
        <v>67</v>
      </c>
      <c r="J25" s="6" t="s">
        <v>14</v>
      </c>
    </row>
    <row r="26" spans="1:10" ht="13.5">
      <c r="A26" s="30"/>
      <c r="B26" s="31" t="s">
        <v>24</v>
      </c>
      <c r="C26" s="14">
        <v>134</v>
      </c>
      <c r="D26" s="22" t="s">
        <v>3</v>
      </c>
      <c r="E26" s="32" t="s">
        <v>22</v>
      </c>
      <c r="F26" s="49">
        <v>67</v>
      </c>
      <c r="G26" s="22" t="s">
        <v>14</v>
      </c>
      <c r="H26" s="32" t="s">
        <v>23</v>
      </c>
      <c r="I26" s="49">
        <v>67</v>
      </c>
      <c r="J26" s="23" t="s">
        <v>14</v>
      </c>
    </row>
    <row r="27" spans="1:10" ht="13.5">
      <c r="A27" s="30"/>
      <c r="B27" s="31" t="s">
        <v>25</v>
      </c>
      <c r="C27" s="14">
        <v>284</v>
      </c>
      <c r="D27" s="22" t="s">
        <v>3</v>
      </c>
      <c r="E27" s="32" t="s">
        <v>22</v>
      </c>
      <c r="F27" s="49">
        <v>177</v>
      </c>
      <c r="G27" s="22" t="s">
        <v>14</v>
      </c>
      <c r="H27" s="32" t="s">
        <v>23</v>
      </c>
      <c r="I27" s="49">
        <v>107</v>
      </c>
      <c r="J27" s="23" t="s">
        <v>14</v>
      </c>
    </row>
    <row r="28" spans="1:10" ht="13.5">
      <c r="A28" s="33"/>
      <c r="B28" s="34" t="s">
        <v>26</v>
      </c>
      <c r="C28" s="18">
        <v>350</v>
      </c>
      <c r="D28" s="26" t="s">
        <v>3</v>
      </c>
      <c r="E28" s="35" t="s">
        <v>22</v>
      </c>
      <c r="F28" s="8">
        <v>212</v>
      </c>
      <c r="G28" s="26" t="s">
        <v>14</v>
      </c>
      <c r="H28" s="35" t="s">
        <v>23</v>
      </c>
      <c r="I28" s="8">
        <v>138</v>
      </c>
      <c r="J28" s="9" t="s">
        <v>14</v>
      </c>
    </row>
    <row r="29" spans="1:10" ht="13.5">
      <c r="A29" s="52" t="s">
        <v>12</v>
      </c>
      <c r="B29" s="28" t="s">
        <v>21</v>
      </c>
      <c r="C29" s="10">
        <v>0</v>
      </c>
      <c r="D29" s="21" t="s">
        <v>3</v>
      </c>
      <c r="E29" s="29" t="s">
        <v>22</v>
      </c>
      <c r="F29" s="5">
        <v>0</v>
      </c>
      <c r="G29" s="21" t="s">
        <v>14</v>
      </c>
      <c r="H29" s="29" t="s">
        <v>23</v>
      </c>
      <c r="I29" s="5">
        <v>0</v>
      </c>
      <c r="J29" s="6" t="s">
        <v>14</v>
      </c>
    </row>
    <row r="30" spans="1:10" ht="13.5">
      <c r="A30" s="53"/>
      <c r="B30" s="31" t="s">
        <v>24</v>
      </c>
      <c r="C30" s="14">
        <v>0</v>
      </c>
      <c r="D30" s="22" t="s">
        <v>3</v>
      </c>
      <c r="E30" s="32" t="s">
        <v>22</v>
      </c>
      <c r="F30" s="49">
        <v>0</v>
      </c>
      <c r="G30" s="22" t="s">
        <v>14</v>
      </c>
      <c r="H30" s="32" t="s">
        <v>23</v>
      </c>
      <c r="I30" s="49">
        <v>0</v>
      </c>
      <c r="J30" s="23" t="s">
        <v>14</v>
      </c>
    </row>
    <row r="31" spans="1:10" ht="13.5">
      <c r="A31" s="30"/>
      <c r="B31" s="31" t="s">
        <v>25</v>
      </c>
      <c r="C31" s="14">
        <v>64</v>
      </c>
      <c r="D31" s="22" t="s">
        <v>3</v>
      </c>
      <c r="E31" s="32" t="s">
        <v>22</v>
      </c>
      <c r="F31" s="49">
        <v>16</v>
      </c>
      <c r="G31" s="22" t="s">
        <v>14</v>
      </c>
      <c r="H31" s="32" t="s">
        <v>23</v>
      </c>
      <c r="I31" s="49">
        <v>48</v>
      </c>
      <c r="J31" s="23" t="s">
        <v>14</v>
      </c>
    </row>
    <row r="32" spans="1:10" ht="13.5">
      <c r="A32" s="33"/>
      <c r="B32" s="34" t="s">
        <v>26</v>
      </c>
      <c r="C32" s="18">
        <v>59</v>
      </c>
      <c r="D32" s="26" t="s">
        <v>3</v>
      </c>
      <c r="E32" s="35" t="s">
        <v>22</v>
      </c>
      <c r="F32" s="8">
        <v>15</v>
      </c>
      <c r="G32" s="26" t="s">
        <v>14</v>
      </c>
      <c r="H32" s="35" t="s">
        <v>23</v>
      </c>
      <c r="I32" s="8">
        <v>44</v>
      </c>
      <c r="J32" s="9" t="s">
        <v>14</v>
      </c>
    </row>
    <row r="33" spans="1:10" ht="13.5">
      <c r="A33" s="27" t="s">
        <v>27</v>
      </c>
      <c r="B33" s="28" t="s">
        <v>21</v>
      </c>
      <c r="C33" s="10">
        <v>148</v>
      </c>
      <c r="D33" s="21" t="s">
        <v>3</v>
      </c>
      <c r="E33" s="29" t="s">
        <v>22</v>
      </c>
      <c r="F33" s="5">
        <v>81</v>
      </c>
      <c r="G33" s="21" t="s">
        <v>14</v>
      </c>
      <c r="H33" s="29" t="s">
        <v>23</v>
      </c>
      <c r="I33" s="5">
        <v>67</v>
      </c>
      <c r="J33" s="6" t="s">
        <v>14</v>
      </c>
    </row>
    <row r="34" spans="1:10" ht="13.5">
      <c r="A34" s="30"/>
      <c r="B34" s="31" t="s">
        <v>24</v>
      </c>
      <c r="C34" s="14">
        <v>134</v>
      </c>
      <c r="D34" s="22" t="s">
        <v>3</v>
      </c>
      <c r="E34" s="32" t="s">
        <v>22</v>
      </c>
      <c r="F34" s="49">
        <v>67</v>
      </c>
      <c r="G34" s="22" t="s">
        <v>14</v>
      </c>
      <c r="H34" s="32" t="s">
        <v>23</v>
      </c>
      <c r="I34" s="51">
        <v>67</v>
      </c>
      <c r="J34" s="23" t="s">
        <v>14</v>
      </c>
    </row>
    <row r="35" spans="1:10" ht="13.5">
      <c r="A35" s="30"/>
      <c r="B35" s="31" t="s">
        <v>25</v>
      </c>
      <c r="C35" s="14">
        <v>348</v>
      </c>
      <c r="D35" s="22" t="s">
        <v>3</v>
      </c>
      <c r="E35" s="32" t="s">
        <v>22</v>
      </c>
      <c r="F35" s="49">
        <v>193</v>
      </c>
      <c r="G35" s="22" t="s">
        <v>14</v>
      </c>
      <c r="H35" s="32" t="s">
        <v>23</v>
      </c>
      <c r="I35" s="49">
        <v>155</v>
      </c>
      <c r="J35" s="23" t="s">
        <v>14</v>
      </c>
    </row>
    <row r="36" spans="1:10" ht="13.5">
      <c r="A36" s="33"/>
      <c r="B36" s="34" t="s">
        <v>26</v>
      </c>
      <c r="C36" s="18">
        <v>409</v>
      </c>
      <c r="D36" s="26" t="s">
        <v>3</v>
      </c>
      <c r="E36" s="35" t="s">
        <v>22</v>
      </c>
      <c r="F36" s="8">
        <v>227</v>
      </c>
      <c r="G36" s="26" t="s">
        <v>14</v>
      </c>
      <c r="H36" s="35" t="s">
        <v>23</v>
      </c>
      <c r="I36" s="8">
        <v>182</v>
      </c>
      <c r="J36" s="9" t="s">
        <v>14</v>
      </c>
    </row>
    <row r="37" spans="1:10" ht="13.5">
      <c r="A37" s="36" t="s">
        <v>28</v>
      </c>
      <c r="B37" s="37"/>
      <c r="C37" s="43">
        <v>-47</v>
      </c>
      <c r="D37" s="38" t="s">
        <v>3</v>
      </c>
      <c r="E37" s="39"/>
      <c r="F37" s="43">
        <v>-20</v>
      </c>
      <c r="G37" s="38" t="s">
        <v>14</v>
      </c>
      <c r="H37" s="39"/>
      <c r="I37" s="43">
        <v>-27</v>
      </c>
      <c r="J37" s="40" t="s">
        <v>14</v>
      </c>
    </row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yamada.akiko</dc:creator>
  <cp:keywords/>
  <dc:description/>
  <cp:lastModifiedBy>鳥取市</cp:lastModifiedBy>
  <cp:lastPrinted>2005-11-10T00:38:27Z</cp:lastPrinted>
  <dcterms:created xsi:type="dcterms:W3CDTF">2005-03-08T23:42:59Z</dcterms:created>
  <dcterms:modified xsi:type="dcterms:W3CDTF">2008-01-10T04:35:56Z</dcterms:modified>
  <cp:category/>
  <cp:version/>
  <cp:contentType/>
  <cp:contentStatus/>
</cp:coreProperties>
</file>