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統計係\人口内訳\ホームページ用データ\人口・世帯数（概要版）\"/>
    </mc:Choice>
  </mc:AlternateContent>
  <bookViews>
    <workbookView xWindow="480" yWindow="30" windowWidth="18195" windowHeight="12720" activeTab="11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52511"/>
</workbook>
</file>

<file path=xl/calcChain.xml><?xml version="1.0" encoding="utf-8"?>
<calcChain xmlns="http://schemas.openxmlformats.org/spreadsheetml/2006/main">
  <c r="F14" i="5" l="1"/>
  <c r="F15" i="5"/>
  <c r="F16" i="5"/>
  <c r="F17" i="5"/>
  <c r="F14" i="4"/>
  <c r="F15" i="4"/>
  <c r="F16" i="4"/>
  <c r="F17" i="4"/>
</calcChain>
</file>

<file path=xl/sharedStrings.xml><?xml version="1.0" encoding="utf-8"?>
<sst xmlns="http://schemas.openxmlformats.org/spreadsheetml/2006/main" count="660" uniqueCount="38">
  <si>
    <t>人口・世帯数</t>
    <rPh sb="0" eb="2">
      <t>ジンコウ</t>
    </rPh>
    <rPh sb="3" eb="6">
      <t>セタイスウ</t>
    </rPh>
    <phoneticPr fontId="2"/>
  </si>
  <si>
    <t>住民登録</t>
    <rPh sb="0" eb="2">
      <t>ジュウミン</t>
    </rPh>
    <rPh sb="2" eb="4">
      <t>トウロク</t>
    </rPh>
    <phoneticPr fontId="2"/>
  </si>
  <si>
    <t>人　　口</t>
    <rPh sb="0" eb="1">
      <t>ヒト</t>
    </rPh>
    <rPh sb="3" eb="4">
      <t>クチ</t>
    </rPh>
    <phoneticPr fontId="2"/>
  </si>
  <si>
    <t>男</t>
  </si>
  <si>
    <t>（人）</t>
    <rPh sb="1" eb="2">
      <t>ニン</t>
    </rPh>
    <phoneticPr fontId="2"/>
  </si>
  <si>
    <t>女</t>
  </si>
  <si>
    <t>世帯数</t>
    <rPh sb="0" eb="3">
      <t>セタイスウ</t>
    </rPh>
    <phoneticPr fontId="2"/>
  </si>
  <si>
    <t>（世帯）</t>
  </si>
  <si>
    <t>年少人口（０～１４歳）</t>
    <rPh sb="0" eb="2">
      <t>ネンショウ</t>
    </rPh>
    <rPh sb="2" eb="4">
      <t>ジンコウ</t>
    </rPh>
    <rPh sb="9" eb="10">
      <t>サイ</t>
    </rPh>
    <phoneticPr fontId="2"/>
  </si>
  <si>
    <t>（人）</t>
  </si>
  <si>
    <t>生産年齢人口（１５～６４歳）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</si>
  <si>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老年人口（６５歳以上）</t>
  </si>
  <si>
    <t>　　再掲（７５歳以上）</t>
    <rPh sb="2" eb="4">
      <t>サイケイ</t>
    </rPh>
    <rPh sb="7" eb="8">
      <t>サイ</t>
    </rPh>
    <rPh sb="8" eb="10">
      <t>イジョウ</t>
    </rPh>
    <phoneticPr fontId="2"/>
  </si>
  <si>
    <t>今月の人口移動状況</t>
    <rPh sb="0" eb="2">
      <t>コンゲツ</t>
    </rPh>
    <rPh sb="3" eb="5">
      <t>ジンコウ</t>
    </rPh>
    <rPh sb="5" eb="7">
      <t>イドウ</t>
    </rPh>
    <rPh sb="7" eb="9">
      <t>ジョウキョウ</t>
    </rPh>
    <phoneticPr fontId="2"/>
  </si>
  <si>
    <t>出生</t>
    <rPh sb="0" eb="2">
      <t>シュッショウ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</si>
  <si>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</si>
  <si>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</si>
  <si>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</si>
  <si>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</si>
  <si>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</si>
  <si>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</si>
  <si>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（人）</t>
    <phoneticPr fontId="2"/>
  </si>
  <si>
    <t>（％）</t>
    <phoneticPr fontId="2"/>
  </si>
  <si>
    <t>（％）</t>
    <phoneticPr fontId="2"/>
  </si>
  <si>
    <t>（％）</t>
    <phoneticPr fontId="2"/>
  </si>
  <si>
    <t>３階級人口</t>
    <rPh sb="1" eb="2">
      <t>カイ</t>
    </rPh>
    <rPh sb="2" eb="3">
      <t>キュウ</t>
    </rPh>
    <rPh sb="3" eb="5">
      <t>ジンコウ</t>
    </rPh>
    <phoneticPr fontId="2"/>
  </si>
  <si>
    <t>令和3年1月末日現在</t>
    <rPh sb="0" eb="1">
      <t>レイ</t>
    </rPh>
    <rPh sb="1" eb="2">
      <t>ワ</t>
    </rPh>
    <rPh sb="8" eb="10">
      <t>ゲンザイ</t>
    </rPh>
    <phoneticPr fontId="2"/>
  </si>
  <si>
    <t>令和3年2月末日現在</t>
    <rPh sb="0" eb="1">
      <t>レイ</t>
    </rPh>
    <rPh sb="1" eb="2">
      <t>ワ</t>
    </rPh>
    <rPh sb="8" eb="10">
      <t>ゲンザイ</t>
    </rPh>
    <phoneticPr fontId="2"/>
  </si>
  <si>
    <t>令和3年3月末日現在</t>
    <rPh sb="0" eb="1">
      <t>レイ</t>
    </rPh>
    <rPh sb="1" eb="2">
      <t>ワ</t>
    </rPh>
    <rPh sb="8" eb="10">
      <t>ゲンザイ</t>
    </rPh>
    <phoneticPr fontId="2"/>
  </si>
  <si>
    <t>令和3年4月末日現在</t>
    <rPh sb="0" eb="1">
      <t>レイ</t>
    </rPh>
    <rPh sb="1" eb="2">
      <t>ワ</t>
    </rPh>
    <rPh sb="8" eb="10">
      <t>ゲンザイ</t>
    </rPh>
    <phoneticPr fontId="2"/>
  </si>
  <si>
    <t>令和3年5月末日現在</t>
    <rPh sb="0" eb="1">
      <t>レイ</t>
    </rPh>
    <rPh sb="1" eb="2">
      <t>ワ</t>
    </rPh>
    <rPh sb="8" eb="10">
      <t>ゲンザイ</t>
    </rPh>
    <phoneticPr fontId="2"/>
  </si>
  <si>
    <t>令和3年6月末日現在</t>
    <rPh sb="0" eb="1">
      <t>レイ</t>
    </rPh>
    <rPh sb="1" eb="2">
      <t>ワ</t>
    </rPh>
    <rPh sb="8" eb="10">
      <t>ゲンザイ</t>
    </rPh>
    <phoneticPr fontId="2"/>
  </si>
  <si>
    <t>令和3年7月末日現在</t>
    <rPh sb="0" eb="1">
      <t>レイ</t>
    </rPh>
    <rPh sb="1" eb="2">
      <t>ワ</t>
    </rPh>
    <rPh sb="8" eb="10">
      <t>ゲンザイ</t>
    </rPh>
    <phoneticPr fontId="2"/>
  </si>
  <si>
    <t>令和3年8月末日現在</t>
    <rPh sb="0" eb="1">
      <t>レイ</t>
    </rPh>
    <rPh sb="1" eb="2">
      <t>ワ</t>
    </rPh>
    <rPh sb="8" eb="10">
      <t>ゲンザイ</t>
    </rPh>
    <phoneticPr fontId="2"/>
  </si>
  <si>
    <t>令和3年9月末日現在</t>
    <rPh sb="0" eb="1">
      <t>レイ</t>
    </rPh>
    <rPh sb="1" eb="2">
      <t>ワ</t>
    </rPh>
    <rPh sb="8" eb="10">
      <t>ゲンザイ</t>
    </rPh>
    <phoneticPr fontId="2"/>
  </si>
  <si>
    <t>令和3年10月末日現在</t>
    <rPh sb="0" eb="1">
      <t>レイ</t>
    </rPh>
    <rPh sb="1" eb="2">
      <t>ワ</t>
    </rPh>
    <rPh sb="9" eb="11">
      <t>ゲンザイ</t>
    </rPh>
    <phoneticPr fontId="2"/>
  </si>
  <si>
    <t>令和3年11月末日現在</t>
    <rPh sb="0" eb="1">
      <t>レイ</t>
    </rPh>
    <rPh sb="1" eb="2">
      <t>ワ</t>
    </rPh>
    <rPh sb="9" eb="11">
      <t>ゲンザイ</t>
    </rPh>
    <phoneticPr fontId="2"/>
  </si>
  <si>
    <t>令和3年12月末日現在</t>
    <rPh sb="0" eb="1">
      <t>レイ</t>
    </rPh>
    <rPh sb="1" eb="2">
      <t>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</si>
</sst>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1" fillId="0" borderId="0" xfId="2" applyFont="1"/>
    <xf numFmtId="0" fontId="3" fillId="0" borderId="0" xfId="2" applyFont="1"/>
    <xf numFmtId="0" fontId="3" fillId="0" borderId="0" xfId="2" applyFont="1" applyFill="1"/>
    <xf numFmtId="0" fontId="3" fillId="0" borderId="1" xfId="2" applyFont="1" applyFill="1" applyBorder="1"/>
    <xf numFmtId="38" fontId="3" fillId="0" borderId="2" xfId="1" applyFont="1" applyFill="1" applyBorder="1" applyAlignment="1">
      <alignment horizontal="right"/>
    </xf>
    <xf numFmtId="0" fontId="3" fillId="0" borderId="3" xfId="2" applyFont="1" applyFill="1" applyBorder="1"/>
    <xf numFmtId="0" fontId="3" fillId="0" borderId="4" xfId="2" applyFont="1" applyFill="1" applyBorder="1"/>
    <xf numFmtId="38" fontId="3" fillId="0" borderId="5" xfId="1" applyFont="1" applyFill="1" applyBorder="1" applyAlignment="1">
      <alignment horizontal="right"/>
    </xf>
    <xf numFmtId="0" fontId="3" fillId="0" borderId="6" xfId="2" applyFont="1" applyFill="1" applyBorder="1"/>
    <xf numFmtId="38" fontId="3" fillId="0" borderId="2" xfId="1" applyFont="1" applyFill="1" applyBorder="1" applyAlignment="1"/>
    <xf numFmtId="0" fontId="3" fillId="0" borderId="3" xfId="2" applyFont="1" applyFill="1" applyBorder="1" applyAlignment="1">
      <alignment horizontal="center"/>
    </xf>
    <xf numFmtId="0" fontId="3" fillId="0" borderId="2" xfId="2" applyFont="1" applyFill="1" applyBorder="1"/>
    <xf numFmtId="0" fontId="3" fillId="0" borderId="7" xfId="2" applyFont="1" applyFill="1" applyBorder="1" applyAlignment="1">
      <alignment horizontal="right"/>
    </xf>
    <xf numFmtId="38" fontId="3" fillId="0" borderId="8" xfId="1" applyFont="1" applyFill="1" applyBorder="1" applyAlignment="1"/>
    <xf numFmtId="0" fontId="3" fillId="0" borderId="9" xfId="2" applyFont="1" applyFill="1" applyBorder="1" applyAlignment="1">
      <alignment horizontal="center"/>
    </xf>
    <xf numFmtId="0" fontId="3" fillId="0" borderId="7" xfId="2" applyFont="1" applyFill="1" applyBorder="1"/>
    <xf numFmtId="0" fontId="3" fillId="0" borderId="8" xfId="2" applyFont="1" applyFill="1" applyBorder="1"/>
    <xf numFmtId="38" fontId="3" fillId="0" borderId="5" xfId="1" applyFont="1" applyFill="1" applyBorder="1" applyAlignment="1"/>
    <xf numFmtId="0" fontId="3" fillId="0" borderId="6" xfId="2" applyFont="1" applyFill="1" applyBorder="1" applyAlignment="1">
      <alignment horizontal="center"/>
    </xf>
    <xf numFmtId="0" fontId="3" fillId="0" borderId="5" xfId="2" applyFont="1" applyFill="1" applyBorder="1"/>
    <xf numFmtId="0" fontId="3" fillId="0" borderId="10" xfId="2" applyFont="1" applyFill="1" applyBorder="1"/>
    <xf numFmtId="176" fontId="3" fillId="0" borderId="2" xfId="2" applyNumberFormat="1" applyFont="1" applyFill="1" applyBorder="1"/>
    <xf numFmtId="0" fontId="3" fillId="0" borderId="11" xfId="2" applyFont="1" applyFill="1" applyBorder="1"/>
    <xf numFmtId="176" fontId="3" fillId="0" borderId="8" xfId="2" applyNumberFormat="1" applyFont="1" applyFill="1" applyBorder="1"/>
    <xf numFmtId="0" fontId="3" fillId="0" borderId="9" xfId="2" applyFont="1" applyFill="1" applyBorder="1"/>
    <xf numFmtId="0" fontId="3" fillId="0" borderId="12" xfId="2" applyFont="1" applyFill="1" applyBorder="1"/>
    <xf numFmtId="0" fontId="3" fillId="0" borderId="13" xfId="2" applyFont="1" applyFill="1" applyBorder="1"/>
    <xf numFmtId="38" fontId="3" fillId="0" borderId="13" xfId="1" applyFont="1" applyFill="1" applyBorder="1" applyAlignment="1"/>
    <xf numFmtId="176" fontId="3" fillId="0" borderId="13" xfId="2" applyNumberFormat="1" applyFont="1" applyFill="1" applyBorder="1"/>
    <xf numFmtId="0" fontId="3" fillId="0" borderId="14" xfId="2" applyFont="1" applyFill="1" applyBorder="1"/>
    <xf numFmtId="176" fontId="3" fillId="0" borderId="5" xfId="2" applyNumberFormat="1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0" fontId="3" fillId="0" borderId="2" xfId="2" applyFont="1" applyFill="1" applyBorder="1" applyAlignment="1">
      <alignment horizontal="center"/>
    </xf>
    <xf numFmtId="0" fontId="3" fillId="0" borderId="17" xfId="2" applyFont="1" applyFill="1" applyBorder="1"/>
    <xf numFmtId="0" fontId="3" fillId="0" borderId="18" xfId="2" applyFont="1" applyFill="1" applyBorder="1"/>
    <xf numFmtId="0" fontId="3" fillId="0" borderId="8" xfId="2" applyFont="1" applyFill="1" applyBorder="1" applyAlignment="1">
      <alignment horizontal="center"/>
    </xf>
    <xf numFmtId="38" fontId="3" fillId="0" borderId="8" xfId="1" applyFont="1" applyFill="1" applyBorder="1" applyAlignment="1">
      <alignment horizontal="right"/>
    </xf>
    <xf numFmtId="0" fontId="3" fillId="0" borderId="19" xfId="2" applyFont="1" applyFill="1" applyBorder="1"/>
    <xf numFmtId="0" fontId="3" fillId="0" borderId="20" xfId="2" applyFont="1" applyFill="1" applyBorder="1"/>
    <xf numFmtId="0" fontId="3" fillId="0" borderId="5" xfId="2" applyFont="1" applyFill="1" applyBorder="1" applyAlignment="1">
      <alignment horizontal="center"/>
    </xf>
    <xf numFmtId="0" fontId="3" fillId="0" borderId="21" xfId="2" applyFont="1" applyFill="1" applyBorder="1"/>
    <xf numFmtId="0" fontId="3" fillId="0" borderId="22" xfId="2" applyFont="1" applyFill="1" applyBorder="1"/>
    <xf numFmtId="38" fontId="3" fillId="0" borderId="23" xfId="1" applyFont="1" applyFill="1" applyBorder="1" applyAlignment="1"/>
    <xf numFmtId="0" fontId="3" fillId="0" borderId="24" xfId="2" applyFont="1" applyFill="1" applyBorder="1"/>
    <xf numFmtId="0" fontId="3" fillId="0" borderId="23" xfId="2" applyFont="1" applyFill="1" applyBorder="1" applyAlignment="1">
      <alignment horizontal="center"/>
    </xf>
    <xf numFmtId="38" fontId="3" fillId="0" borderId="25" xfId="1" applyFont="1" applyFill="1" applyBorder="1" applyAlignment="1">
      <alignment horizontal="right"/>
    </xf>
    <xf numFmtId="0" fontId="3" fillId="0" borderId="26" xfId="2" applyFont="1" applyFill="1" applyBorder="1"/>
    <xf numFmtId="0" fontId="3" fillId="0" borderId="0" xfId="2" applyFont="1" applyFill="1" applyBorder="1"/>
    <xf numFmtId="38" fontId="3" fillId="0" borderId="0" xfId="1" applyFont="1" applyFill="1" applyBorder="1" applyAlignment="1"/>
    <xf numFmtId="0" fontId="3" fillId="0" borderId="0" xfId="2" applyFont="1" applyFill="1" applyBorder="1" applyAlignment="1">
      <alignment horizontal="center"/>
    </xf>
    <xf numFmtId="0" fontId="0" fillId="0" borderId="0" xfId="2" applyFont="1" applyFill="1"/>
  </cellXfs>
  <cellStyles count="3">
    <cellStyle name="桁区切り" xfId="1" builtinId="6"/>
    <cellStyle name="標準" xfId="0" builtinId="0"/>
    <cellStyle name="標準_平成16年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26</v>
      </c>
    </row>
    <row r="5" spans="1:9" s="3" customFormat="1"/>
    <row r="6" spans="1:9" s="3" customFormat="1"/>
    <row r="7" spans="1:9" s="3" customFormat="1">
      <c r="A7" s="4" t="s">
        <v>2</v>
      </c>
      <c r="B7" s="10">
        <v>185798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89561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96237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80813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23955</v>
      </c>
      <c r="E14" s="21" t="s">
        <v>9</v>
      </c>
      <c r="F14" s="22">
        <v>12.9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106948</v>
      </c>
      <c r="E15" s="23" t="s">
        <v>9</v>
      </c>
      <c r="F15" s="24">
        <v>57.6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54895</v>
      </c>
      <c r="E16" s="23" t="s">
        <v>9</v>
      </c>
      <c r="F16" s="29">
        <v>29.5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27284</v>
      </c>
      <c r="E17" s="30" t="s">
        <v>9</v>
      </c>
      <c r="F17" s="31">
        <v>14.7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106</v>
      </c>
      <c r="D21" s="21" t="s">
        <v>9</v>
      </c>
      <c r="E21" s="34" t="s">
        <v>15</v>
      </c>
      <c r="F21" s="5">
        <v>49</v>
      </c>
      <c r="G21" s="21" t="s">
        <v>4</v>
      </c>
      <c r="H21" s="34" t="s">
        <v>16</v>
      </c>
      <c r="I21" s="5">
        <v>57</v>
      </c>
      <c r="J21" s="6" t="s">
        <v>4</v>
      </c>
    </row>
    <row r="22" spans="1:10" s="3" customFormat="1">
      <c r="A22" s="35"/>
      <c r="B22" s="36" t="s">
        <v>17</v>
      </c>
      <c r="C22" s="14">
        <v>245</v>
      </c>
      <c r="D22" s="23" t="s">
        <v>9</v>
      </c>
      <c r="E22" s="37" t="s">
        <v>15</v>
      </c>
      <c r="F22" s="38">
        <v>121</v>
      </c>
      <c r="G22" s="23" t="s">
        <v>4</v>
      </c>
      <c r="H22" s="37" t="s">
        <v>16</v>
      </c>
      <c r="I22" s="38">
        <v>124</v>
      </c>
      <c r="J22" s="25" t="s">
        <v>4</v>
      </c>
    </row>
    <row r="23" spans="1:10" s="3" customFormat="1">
      <c r="A23" s="35"/>
      <c r="B23" s="36" t="s">
        <v>18</v>
      </c>
      <c r="C23" s="14">
        <v>248</v>
      </c>
      <c r="D23" s="23" t="s">
        <v>9</v>
      </c>
      <c r="E23" s="37" t="s">
        <v>15</v>
      </c>
      <c r="F23" s="38">
        <v>123</v>
      </c>
      <c r="G23" s="23" t="s">
        <v>4</v>
      </c>
      <c r="H23" s="37" t="s">
        <v>16</v>
      </c>
      <c r="I23" s="38">
        <v>125</v>
      </c>
      <c r="J23" s="25" t="s">
        <v>4</v>
      </c>
    </row>
    <row r="24" spans="1:10" s="3" customFormat="1">
      <c r="A24" s="39"/>
      <c r="B24" s="40" t="s">
        <v>19</v>
      </c>
      <c r="C24" s="18">
        <v>201</v>
      </c>
      <c r="D24" s="30" t="s">
        <v>9</v>
      </c>
      <c r="E24" s="41" t="s">
        <v>15</v>
      </c>
      <c r="F24" s="8">
        <v>111</v>
      </c>
      <c r="G24" s="30" t="s">
        <v>4</v>
      </c>
      <c r="H24" s="41" t="s">
        <v>16</v>
      </c>
      <c r="I24" s="8">
        <v>90</v>
      </c>
      <c r="J24" s="9" t="s">
        <v>4</v>
      </c>
    </row>
    <row r="25" spans="1:10" s="3" customFormat="1">
      <c r="A25" s="42" t="s">
        <v>20</v>
      </c>
      <c r="B25" s="43"/>
      <c r="C25" s="44">
        <v>-92</v>
      </c>
      <c r="D25" s="45" t="s">
        <v>9</v>
      </c>
      <c r="E25" s="46" t="s">
        <v>15</v>
      </c>
      <c r="F25" s="47">
        <v>-60</v>
      </c>
      <c r="G25" s="45" t="s">
        <v>4</v>
      </c>
      <c r="H25" s="46" t="s">
        <v>16</v>
      </c>
      <c r="I25" s="47">
        <v>-32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35</v>
      </c>
    </row>
    <row r="5" spans="1:9" s="3" customFormat="1"/>
    <row r="6" spans="1:9" s="3" customFormat="1"/>
    <row r="7" spans="1:9" s="3" customFormat="1">
      <c r="A7" s="4" t="s">
        <v>2</v>
      </c>
      <c r="B7" s="10">
        <v>184681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89000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95681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81074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23563</v>
      </c>
      <c r="E14" s="21" t="s">
        <v>9</v>
      </c>
      <c r="F14" s="22">
        <v>12.8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105816</v>
      </c>
      <c r="E15" s="23" t="s">
        <v>9</v>
      </c>
      <c r="F15" s="24">
        <v>57.3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55302</v>
      </c>
      <c r="E16" s="23" t="s">
        <v>9</v>
      </c>
      <c r="F16" s="29">
        <v>29.9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27160</v>
      </c>
      <c r="E17" s="30" t="s">
        <v>9</v>
      </c>
      <c r="F17" s="31">
        <v>14.7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107</v>
      </c>
      <c r="D21" s="21" t="s">
        <v>9</v>
      </c>
      <c r="E21" s="34" t="s">
        <v>15</v>
      </c>
      <c r="F21" s="5">
        <v>49</v>
      </c>
      <c r="G21" s="21" t="s">
        <v>4</v>
      </c>
      <c r="H21" s="34" t="s">
        <v>16</v>
      </c>
      <c r="I21" s="5">
        <v>58</v>
      </c>
      <c r="J21" s="6" t="s">
        <v>4</v>
      </c>
    </row>
    <row r="22" spans="1:10" s="3" customFormat="1">
      <c r="A22" s="35"/>
      <c r="B22" s="36" t="s">
        <v>17</v>
      </c>
      <c r="C22" s="14">
        <v>199</v>
      </c>
      <c r="D22" s="23" t="s">
        <v>9</v>
      </c>
      <c r="E22" s="37" t="s">
        <v>15</v>
      </c>
      <c r="F22" s="38">
        <v>99</v>
      </c>
      <c r="G22" s="23" t="s">
        <v>4</v>
      </c>
      <c r="H22" s="37" t="s">
        <v>16</v>
      </c>
      <c r="I22" s="38">
        <v>100</v>
      </c>
      <c r="J22" s="25" t="s">
        <v>4</v>
      </c>
    </row>
    <row r="23" spans="1:10" s="3" customFormat="1">
      <c r="A23" s="35"/>
      <c r="B23" s="36" t="s">
        <v>18</v>
      </c>
      <c r="C23" s="14">
        <v>247</v>
      </c>
      <c r="D23" s="23" t="s">
        <v>9</v>
      </c>
      <c r="E23" s="37" t="s">
        <v>15</v>
      </c>
      <c r="F23" s="38">
        <v>119</v>
      </c>
      <c r="G23" s="23" t="s">
        <v>4</v>
      </c>
      <c r="H23" s="37" t="s">
        <v>16</v>
      </c>
      <c r="I23" s="38">
        <v>128</v>
      </c>
      <c r="J23" s="25" t="s">
        <v>4</v>
      </c>
    </row>
    <row r="24" spans="1:10" s="3" customFormat="1">
      <c r="A24" s="39"/>
      <c r="B24" s="40" t="s">
        <v>19</v>
      </c>
      <c r="C24" s="18">
        <v>281</v>
      </c>
      <c r="D24" s="30" t="s">
        <v>9</v>
      </c>
      <c r="E24" s="41" t="s">
        <v>15</v>
      </c>
      <c r="F24" s="8">
        <v>154</v>
      </c>
      <c r="G24" s="30" t="s">
        <v>4</v>
      </c>
      <c r="H24" s="41" t="s">
        <v>16</v>
      </c>
      <c r="I24" s="8">
        <v>127</v>
      </c>
      <c r="J24" s="9" t="s">
        <v>4</v>
      </c>
    </row>
    <row r="25" spans="1:10" s="3" customFormat="1">
      <c r="A25" s="42" t="s">
        <v>20</v>
      </c>
      <c r="B25" s="43"/>
      <c r="C25" s="44">
        <v>-126</v>
      </c>
      <c r="D25" s="45" t="s">
        <v>9</v>
      </c>
      <c r="E25" s="46" t="s">
        <v>15</v>
      </c>
      <c r="F25" s="47">
        <v>-85</v>
      </c>
      <c r="G25" s="45" t="s">
        <v>4</v>
      </c>
      <c r="H25" s="46" t="s">
        <v>16</v>
      </c>
      <c r="I25" s="47">
        <v>-41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36</v>
      </c>
    </row>
    <row r="5" spans="1:9" s="3" customFormat="1"/>
    <row r="6" spans="1:9" s="3" customFormat="1"/>
    <row r="7" spans="1:9" s="3" customFormat="1">
      <c r="A7" s="4" t="s">
        <v>2</v>
      </c>
      <c r="B7" s="10">
        <v>184611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88985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95626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81108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23519</v>
      </c>
      <c r="E14" s="21" t="s">
        <v>9</v>
      </c>
      <c r="F14" s="22">
        <v>12.7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105796</v>
      </c>
      <c r="E15" s="23" t="s">
        <v>9</v>
      </c>
      <c r="F15" s="24">
        <v>57.3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55296</v>
      </c>
      <c r="E16" s="23" t="s">
        <v>9</v>
      </c>
      <c r="F16" s="29">
        <v>30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27169</v>
      </c>
      <c r="E17" s="30" t="s">
        <v>9</v>
      </c>
      <c r="F17" s="31">
        <v>14.7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116</v>
      </c>
      <c r="D21" s="21" t="s">
        <v>9</v>
      </c>
      <c r="E21" s="34" t="s">
        <v>15</v>
      </c>
      <c r="F21" s="5">
        <v>63</v>
      </c>
      <c r="G21" s="21" t="s">
        <v>4</v>
      </c>
      <c r="H21" s="34" t="s">
        <v>16</v>
      </c>
      <c r="I21" s="5">
        <v>53</v>
      </c>
      <c r="J21" s="6" t="s">
        <v>4</v>
      </c>
    </row>
    <row r="22" spans="1:10" s="3" customFormat="1">
      <c r="A22" s="35"/>
      <c r="B22" s="36" t="s">
        <v>17</v>
      </c>
      <c r="C22" s="14">
        <v>203</v>
      </c>
      <c r="D22" s="23" t="s">
        <v>9</v>
      </c>
      <c r="E22" s="37" t="s">
        <v>15</v>
      </c>
      <c r="F22" s="38">
        <v>93</v>
      </c>
      <c r="G22" s="23" t="s">
        <v>4</v>
      </c>
      <c r="H22" s="37" t="s">
        <v>16</v>
      </c>
      <c r="I22" s="38">
        <v>110</v>
      </c>
      <c r="J22" s="25" t="s">
        <v>4</v>
      </c>
    </row>
    <row r="23" spans="1:10" s="3" customFormat="1">
      <c r="A23" s="35"/>
      <c r="B23" s="36" t="s">
        <v>18</v>
      </c>
      <c r="C23" s="14">
        <v>246</v>
      </c>
      <c r="D23" s="23" t="s">
        <v>9</v>
      </c>
      <c r="E23" s="37" t="s">
        <v>15</v>
      </c>
      <c r="F23" s="38">
        <v>131</v>
      </c>
      <c r="G23" s="23" t="s">
        <v>4</v>
      </c>
      <c r="H23" s="37" t="s">
        <v>16</v>
      </c>
      <c r="I23" s="38">
        <v>115</v>
      </c>
      <c r="J23" s="25" t="s">
        <v>4</v>
      </c>
    </row>
    <row r="24" spans="1:10" s="3" customFormat="1">
      <c r="A24" s="39"/>
      <c r="B24" s="40" t="s">
        <v>19</v>
      </c>
      <c r="C24" s="18">
        <v>230</v>
      </c>
      <c r="D24" s="30" t="s">
        <v>9</v>
      </c>
      <c r="E24" s="41" t="s">
        <v>15</v>
      </c>
      <c r="F24" s="8">
        <v>116</v>
      </c>
      <c r="G24" s="30" t="s">
        <v>4</v>
      </c>
      <c r="H24" s="41" t="s">
        <v>16</v>
      </c>
      <c r="I24" s="8">
        <v>114</v>
      </c>
      <c r="J24" s="9" t="s">
        <v>4</v>
      </c>
    </row>
    <row r="25" spans="1:10" s="3" customFormat="1">
      <c r="A25" s="42" t="s">
        <v>20</v>
      </c>
      <c r="B25" s="43"/>
      <c r="C25" s="44">
        <v>-71</v>
      </c>
      <c r="D25" s="45" t="s">
        <v>9</v>
      </c>
      <c r="E25" s="46" t="s">
        <v>15</v>
      </c>
      <c r="F25" s="47">
        <v>-15</v>
      </c>
      <c r="G25" s="45" t="s">
        <v>4</v>
      </c>
      <c r="H25" s="46" t="s">
        <v>16</v>
      </c>
      <c r="I25" s="47">
        <v>-56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37</v>
      </c>
    </row>
    <row r="5" spans="1:9" s="3" customFormat="1"/>
    <row r="6" spans="1:9" s="3" customFormat="1"/>
    <row r="7" spans="1:9" s="3" customFormat="1">
      <c r="A7" s="4" t="s">
        <v>2</v>
      </c>
      <c r="B7" s="10">
        <v>184557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88943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95614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81110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23474</v>
      </c>
      <c r="E14" s="21" t="s">
        <v>9</v>
      </c>
      <c r="F14" s="22">
        <v>12.7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105783</v>
      </c>
      <c r="E15" s="23" t="s">
        <v>9</v>
      </c>
      <c r="F15" s="24">
        <v>57.3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55300</v>
      </c>
      <c r="E16" s="23" t="s">
        <v>9</v>
      </c>
      <c r="F16" s="29">
        <v>30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27179</v>
      </c>
      <c r="E17" s="30" t="s">
        <v>9</v>
      </c>
      <c r="F17" s="31">
        <v>14.7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106</v>
      </c>
      <c r="D21" s="21" t="s">
        <v>9</v>
      </c>
      <c r="E21" s="34" t="s">
        <v>15</v>
      </c>
      <c r="F21" s="5">
        <v>44</v>
      </c>
      <c r="G21" s="21" t="s">
        <v>4</v>
      </c>
      <c r="H21" s="34" t="s">
        <v>16</v>
      </c>
      <c r="I21" s="5">
        <v>62</v>
      </c>
      <c r="J21" s="6" t="s">
        <v>4</v>
      </c>
    </row>
    <row r="22" spans="1:10" s="3" customFormat="1">
      <c r="A22" s="35"/>
      <c r="B22" s="36" t="s">
        <v>17</v>
      </c>
      <c r="C22" s="14">
        <v>210</v>
      </c>
      <c r="D22" s="23" t="s">
        <v>9</v>
      </c>
      <c r="E22" s="37" t="s">
        <v>15</v>
      </c>
      <c r="F22" s="38">
        <v>120</v>
      </c>
      <c r="G22" s="23" t="s">
        <v>4</v>
      </c>
      <c r="H22" s="37" t="s">
        <v>16</v>
      </c>
      <c r="I22" s="38">
        <v>90</v>
      </c>
      <c r="J22" s="25" t="s">
        <v>4</v>
      </c>
    </row>
    <row r="23" spans="1:10" s="3" customFormat="1">
      <c r="A23" s="35"/>
      <c r="B23" s="36" t="s">
        <v>18</v>
      </c>
      <c r="C23" s="14">
        <v>228</v>
      </c>
      <c r="D23" s="23" t="s">
        <v>9</v>
      </c>
      <c r="E23" s="37" t="s">
        <v>15</v>
      </c>
      <c r="F23" s="38">
        <v>125</v>
      </c>
      <c r="G23" s="23" t="s">
        <v>4</v>
      </c>
      <c r="H23" s="37" t="s">
        <v>16</v>
      </c>
      <c r="I23" s="38">
        <v>103</v>
      </c>
      <c r="J23" s="25" t="s">
        <v>4</v>
      </c>
    </row>
    <row r="24" spans="1:10" s="3" customFormat="1">
      <c r="A24" s="39"/>
      <c r="B24" s="40" t="s">
        <v>19</v>
      </c>
      <c r="C24" s="18">
        <v>176</v>
      </c>
      <c r="D24" s="30" t="s">
        <v>9</v>
      </c>
      <c r="E24" s="41" t="s">
        <v>15</v>
      </c>
      <c r="F24" s="8">
        <v>91</v>
      </c>
      <c r="G24" s="30" t="s">
        <v>4</v>
      </c>
      <c r="H24" s="41" t="s">
        <v>16</v>
      </c>
      <c r="I24" s="8">
        <v>85</v>
      </c>
      <c r="J24" s="9" t="s">
        <v>4</v>
      </c>
    </row>
    <row r="25" spans="1:10" s="3" customFormat="1">
      <c r="A25" s="42" t="s">
        <v>20</v>
      </c>
      <c r="B25" s="43"/>
      <c r="C25" s="44">
        <v>-52</v>
      </c>
      <c r="D25" s="45" t="s">
        <v>9</v>
      </c>
      <c r="E25" s="46" t="s">
        <v>15</v>
      </c>
      <c r="F25" s="47">
        <v>-42</v>
      </c>
      <c r="G25" s="45" t="s">
        <v>4</v>
      </c>
      <c r="H25" s="46" t="s">
        <v>16</v>
      </c>
      <c r="I25" s="47">
        <v>-10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27</v>
      </c>
    </row>
    <row r="5" spans="1:9" s="3" customFormat="1"/>
    <row r="6" spans="1:9" s="3" customFormat="1"/>
    <row r="7" spans="1:9" s="3" customFormat="1">
      <c r="A7" s="4" t="s">
        <v>2</v>
      </c>
      <c r="B7" s="10">
        <v>185690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89510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96180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80766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23933</v>
      </c>
      <c r="E14" s="21" t="s">
        <v>9</v>
      </c>
      <c r="F14" s="22">
        <v>12.9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106787</v>
      </c>
      <c r="E15" s="23" t="s">
        <v>9</v>
      </c>
      <c r="F15" s="24">
        <v>57.5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54970</v>
      </c>
      <c r="E16" s="23" t="s">
        <v>9</v>
      </c>
      <c r="F16" s="29">
        <v>29.6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27235</v>
      </c>
      <c r="E17" s="30" t="s">
        <v>9</v>
      </c>
      <c r="F17" s="31">
        <v>14.7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101</v>
      </c>
      <c r="D21" s="21" t="s">
        <v>9</v>
      </c>
      <c r="E21" s="34" t="s">
        <v>15</v>
      </c>
      <c r="F21" s="5">
        <v>54</v>
      </c>
      <c r="G21" s="21" t="s">
        <v>4</v>
      </c>
      <c r="H21" s="34" t="s">
        <v>16</v>
      </c>
      <c r="I21" s="5">
        <v>47</v>
      </c>
      <c r="J21" s="6" t="s">
        <v>4</v>
      </c>
    </row>
    <row r="22" spans="1:10" s="3" customFormat="1">
      <c r="A22" s="35"/>
      <c r="B22" s="36" t="s">
        <v>17</v>
      </c>
      <c r="C22" s="14">
        <v>177</v>
      </c>
      <c r="D22" s="23" t="s">
        <v>9</v>
      </c>
      <c r="E22" s="37" t="s">
        <v>15</v>
      </c>
      <c r="F22" s="38">
        <v>86</v>
      </c>
      <c r="G22" s="23" t="s">
        <v>4</v>
      </c>
      <c r="H22" s="37" t="s">
        <v>16</v>
      </c>
      <c r="I22" s="38">
        <v>91</v>
      </c>
      <c r="J22" s="25" t="s">
        <v>4</v>
      </c>
    </row>
    <row r="23" spans="1:10" s="3" customFormat="1">
      <c r="A23" s="35"/>
      <c r="B23" s="36" t="s">
        <v>18</v>
      </c>
      <c r="C23" s="14">
        <v>234</v>
      </c>
      <c r="D23" s="23" t="s">
        <v>9</v>
      </c>
      <c r="E23" s="37" t="s">
        <v>15</v>
      </c>
      <c r="F23" s="38">
        <v>123</v>
      </c>
      <c r="G23" s="23" t="s">
        <v>4</v>
      </c>
      <c r="H23" s="37" t="s">
        <v>16</v>
      </c>
      <c r="I23" s="38">
        <v>111</v>
      </c>
      <c r="J23" s="25" t="s">
        <v>4</v>
      </c>
    </row>
    <row r="24" spans="1:10" s="3" customFormat="1">
      <c r="A24" s="39"/>
      <c r="B24" s="40" t="s">
        <v>19</v>
      </c>
      <c r="C24" s="18">
        <v>266</v>
      </c>
      <c r="D24" s="30" t="s">
        <v>9</v>
      </c>
      <c r="E24" s="41" t="s">
        <v>15</v>
      </c>
      <c r="F24" s="8">
        <v>142</v>
      </c>
      <c r="G24" s="30" t="s">
        <v>4</v>
      </c>
      <c r="H24" s="41" t="s">
        <v>16</v>
      </c>
      <c r="I24" s="8">
        <v>124</v>
      </c>
      <c r="J24" s="9" t="s">
        <v>4</v>
      </c>
    </row>
    <row r="25" spans="1:10" s="3" customFormat="1">
      <c r="A25" s="42" t="s">
        <v>20</v>
      </c>
      <c r="B25" s="43"/>
      <c r="C25" s="44">
        <v>-108</v>
      </c>
      <c r="D25" s="45" t="s">
        <v>9</v>
      </c>
      <c r="E25" s="46" t="s">
        <v>15</v>
      </c>
      <c r="F25" s="47">
        <v>-51</v>
      </c>
      <c r="G25" s="45" t="s">
        <v>4</v>
      </c>
      <c r="H25" s="46" t="s">
        <v>16</v>
      </c>
      <c r="I25" s="47">
        <v>-57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28</v>
      </c>
    </row>
    <row r="5" spans="1:9" s="3" customFormat="1"/>
    <row r="6" spans="1:9" s="3" customFormat="1"/>
    <row r="7" spans="1:9" s="3" customFormat="1">
      <c r="A7" s="4" t="s">
        <v>2</v>
      </c>
      <c r="B7" s="10">
        <v>185157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89249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95908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80802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23859</v>
      </c>
      <c r="E14" s="21" t="s">
        <v>9</v>
      </c>
      <c r="F14" s="22">
        <v>12.9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106290</v>
      </c>
      <c r="E15" s="23" t="s">
        <v>9</v>
      </c>
      <c r="F15" s="24">
        <v>57.4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55008</v>
      </c>
      <c r="E16" s="23" t="s">
        <v>9</v>
      </c>
      <c r="F16" s="29">
        <v>29.7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27157</v>
      </c>
      <c r="E17" s="30" t="s">
        <v>9</v>
      </c>
      <c r="F17" s="31">
        <v>14.7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112</v>
      </c>
      <c r="D21" s="21" t="s">
        <v>9</v>
      </c>
      <c r="E21" s="34" t="s">
        <v>15</v>
      </c>
      <c r="F21" s="5">
        <v>54</v>
      </c>
      <c r="G21" s="21" t="s">
        <v>4</v>
      </c>
      <c r="H21" s="34" t="s">
        <v>16</v>
      </c>
      <c r="I21" s="5">
        <v>58</v>
      </c>
      <c r="J21" s="6" t="s">
        <v>4</v>
      </c>
    </row>
    <row r="22" spans="1:10" s="3" customFormat="1">
      <c r="A22" s="35"/>
      <c r="B22" s="36" t="s">
        <v>17</v>
      </c>
      <c r="C22" s="14">
        <v>198</v>
      </c>
      <c r="D22" s="23" t="s">
        <v>9</v>
      </c>
      <c r="E22" s="37" t="s">
        <v>15</v>
      </c>
      <c r="F22" s="38">
        <v>90</v>
      </c>
      <c r="G22" s="23" t="s">
        <v>4</v>
      </c>
      <c r="H22" s="37" t="s">
        <v>16</v>
      </c>
      <c r="I22" s="38">
        <v>108</v>
      </c>
      <c r="J22" s="25" t="s">
        <v>4</v>
      </c>
    </row>
    <row r="23" spans="1:10" s="3" customFormat="1">
      <c r="A23" s="35"/>
      <c r="B23" s="36" t="s">
        <v>18</v>
      </c>
      <c r="C23" s="14">
        <v>992</v>
      </c>
      <c r="D23" s="23" t="s">
        <v>9</v>
      </c>
      <c r="E23" s="37" t="s">
        <v>15</v>
      </c>
      <c r="F23" s="38">
        <v>558</v>
      </c>
      <c r="G23" s="23" t="s">
        <v>4</v>
      </c>
      <c r="H23" s="37" t="s">
        <v>16</v>
      </c>
      <c r="I23" s="38">
        <v>434</v>
      </c>
      <c r="J23" s="25" t="s">
        <v>4</v>
      </c>
    </row>
    <row r="24" spans="1:10" s="3" customFormat="1">
      <c r="A24" s="39"/>
      <c r="B24" s="40" t="s">
        <v>19</v>
      </c>
      <c r="C24" s="18">
        <v>1439</v>
      </c>
      <c r="D24" s="30" t="s">
        <v>9</v>
      </c>
      <c r="E24" s="41" t="s">
        <v>15</v>
      </c>
      <c r="F24" s="8">
        <v>783</v>
      </c>
      <c r="G24" s="30" t="s">
        <v>4</v>
      </c>
      <c r="H24" s="41" t="s">
        <v>16</v>
      </c>
      <c r="I24" s="8">
        <v>656</v>
      </c>
      <c r="J24" s="9" t="s">
        <v>4</v>
      </c>
    </row>
    <row r="25" spans="1:10" s="3" customFormat="1">
      <c r="A25" s="42" t="s">
        <v>20</v>
      </c>
      <c r="B25" s="43"/>
      <c r="C25" s="44">
        <v>-533</v>
      </c>
      <c r="D25" s="45" t="s">
        <v>9</v>
      </c>
      <c r="E25" s="46" t="s">
        <v>15</v>
      </c>
      <c r="F25" s="47">
        <v>-261</v>
      </c>
      <c r="G25" s="45" t="s">
        <v>4</v>
      </c>
      <c r="H25" s="46" t="s">
        <v>16</v>
      </c>
      <c r="I25" s="47">
        <v>-272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29</v>
      </c>
    </row>
    <row r="5" spans="1:9" s="3" customFormat="1"/>
    <row r="6" spans="1:9" s="3" customFormat="1"/>
    <row r="7" spans="1:9" s="3" customFormat="1">
      <c r="A7" s="4" t="s">
        <v>2</v>
      </c>
      <c r="B7" s="10">
        <v>185260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89320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95940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81083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23850</v>
      </c>
      <c r="E14" s="21" t="s">
        <v>9</v>
      </c>
      <c r="F14" s="22">
        <f>ROUND(D14/$B$7*100,1)</f>
        <v>12.9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106325</v>
      </c>
      <c r="E15" s="23" t="s">
        <v>9</v>
      </c>
      <c r="F15" s="24">
        <f>ROUND(D15/$B$7*100,1)</f>
        <v>57.4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55085</v>
      </c>
      <c r="E16" s="23" t="s">
        <v>9</v>
      </c>
      <c r="F16" s="29">
        <f>ROUND(D16/$B$7*100,1)</f>
        <v>29.7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27128</v>
      </c>
      <c r="E17" s="30" t="s">
        <v>9</v>
      </c>
      <c r="F17" s="31">
        <f>ROUND(D17/$B$7*100,1)</f>
        <v>14.6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100</v>
      </c>
      <c r="D21" s="21" t="s">
        <v>9</v>
      </c>
      <c r="E21" s="34" t="s">
        <v>15</v>
      </c>
      <c r="F21" s="5">
        <v>55</v>
      </c>
      <c r="G21" s="21" t="s">
        <v>4</v>
      </c>
      <c r="H21" s="34" t="s">
        <v>16</v>
      </c>
      <c r="I21" s="5">
        <v>45</v>
      </c>
      <c r="J21" s="6" t="s">
        <v>4</v>
      </c>
    </row>
    <row r="22" spans="1:10" s="3" customFormat="1">
      <c r="A22" s="35"/>
      <c r="B22" s="36" t="s">
        <v>17</v>
      </c>
      <c r="C22" s="14">
        <v>184</v>
      </c>
      <c r="D22" s="23" t="s">
        <v>9</v>
      </c>
      <c r="E22" s="37" t="s">
        <v>15</v>
      </c>
      <c r="F22" s="38">
        <v>85</v>
      </c>
      <c r="G22" s="23" t="s">
        <v>4</v>
      </c>
      <c r="H22" s="37" t="s">
        <v>16</v>
      </c>
      <c r="I22" s="38">
        <v>99</v>
      </c>
      <c r="J22" s="25" t="s">
        <v>4</v>
      </c>
    </row>
    <row r="23" spans="1:10" s="3" customFormat="1">
      <c r="A23" s="35"/>
      <c r="B23" s="36" t="s">
        <v>18</v>
      </c>
      <c r="C23" s="14">
        <v>949</v>
      </c>
      <c r="D23" s="23" t="s">
        <v>9</v>
      </c>
      <c r="E23" s="37" t="s">
        <v>15</v>
      </c>
      <c r="F23" s="38">
        <v>552</v>
      </c>
      <c r="G23" s="23" t="s">
        <v>4</v>
      </c>
      <c r="H23" s="37" t="s">
        <v>16</v>
      </c>
      <c r="I23" s="38">
        <v>397</v>
      </c>
      <c r="J23" s="25" t="s">
        <v>4</v>
      </c>
    </row>
    <row r="24" spans="1:10" s="3" customFormat="1">
      <c r="A24" s="39"/>
      <c r="B24" s="40" t="s">
        <v>19</v>
      </c>
      <c r="C24" s="18">
        <v>759</v>
      </c>
      <c r="D24" s="30" t="s">
        <v>9</v>
      </c>
      <c r="E24" s="41" t="s">
        <v>15</v>
      </c>
      <c r="F24" s="8">
        <v>451</v>
      </c>
      <c r="G24" s="30" t="s">
        <v>4</v>
      </c>
      <c r="H24" s="41" t="s">
        <v>16</v>
      </c>
      <c r="I24" s="8">
        <v>308</v>
      </c>
      <c r="J24" s="9" t="s">
        <v>4</v>
      </c>
    </row>
    <row r="25" spans="1:10" s="3" customFormat="1">
      <c r="A25" s="42" t="s">
        <v>20</v>
      </c>
      <c r="B25" s="43"/>
      <c r="C25" s="44">
        <v>106</v>
      </c>
      <c r="D25" s="45" t="s">
        <v>9</v>
      </c>
      <c r="E25" s="46" t="s">
        <v>15</v>
      </c>
      <c r="F25" s="47">
        <v>71</v>
      </c>
      <c r="G25" s="45" t="s">
        <v>4</v>
      </c>
      <c r="H25" s="46" t="s">
        <v>16</v>
      </c>
      <c r="I25" s="47">
        <v>35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30</v>
      </c>
    </row>
    <row r="5" spans="1:9" s="3" customFormat="1"/>
    <row r="6" spans="1:9" s="3" customFormat="1"/>
    <row r="7" spans="1:9" s="3" customFormat="1">
      <c r="A7" s="4" t="s">
        <v>2</v>
      </c>
      <c r="B7" s="10">
        <v>185191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89300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95891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81142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23811</v>
      </c>
      <c r="E14" s="21" t="s">
        <v>9</v>
      </c>
      <c r="F14" s="22">
        <f>ROUND(D14/$B$7*100,1)</f>
        <v>12.9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106277</v>
      </c>
      <c r="E15" s="23" t="s">
        <v>9</v>
      </c>
      <c r="F15" s="24">
        <f>ROUND(D15/$B$7*100,1)</f>
        <v>57.4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55103</v>
      </c>
      <c r="E16" s="23" t="s">
        <v>9</v>
      </c>
      <c r="F16" s="29">
        <f>ROUND(D16/$B$7*100,1)</f>
        <v>29.8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27096</v>
      </c>
      <c r="E17" s="30" t="s">
        <v>9</v>
      </c>
      <c r="F17" s="31">
        <f>ROUND(D17/$B$7*100,1)</f>
        <v>14.6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117</v>
      </c>
      <c r="D21" s="21" t="s">
        <v>9</v>
      </c>
      <c r="E21" s="34" t="s">
        <v>15</v>
      </c>
      <c r="F21" s="5">
        <v>65</v>
      </c>
      <c r="G21" s="21" t="s">
        <v>4</v>
      </c>
      <c r="H21" s="34" t="s">
        <v>16</v>
      </c>
      <c r="I21" s="5">
        <v>52</v>
      </c>
      <c r="J21" s="6" t="s">
        <v>4</v>
      </c>
    </row>
    <row r="22" spans="1:10" s="3" customFormat="1">
      <c r="A22" s="35"/>
      <c r="B22" s="36" t="s">
        <v>17</v>
      </c>
      <c r="C22" s="14">
        <v>167</v>
      </c>
      <c r="D22" s="23" t="s">
        <v>9</v>
      </c>
      <c r="E22" s="37" t="s">
        <v>15</v>
      </c>
      <c r="F22" s="38">
        <v>84</v>
      </c>
      <c r="G22" s="23" t="s">
        <v>4</v>
      </c>
      <c r="H22" s="37" t="s">
        <v>16</v>
      </c>
      <c r="I22" s="38">
        <v>83</v>
      </c>
      <c r="J22" s="25" t="s">
        <v>4</v>
      </c>
    </row>
    <row r="23" spans="1:10" s="3" customFormat="1">
      <c r="A23" s="35"/>
      <c r="B23" s="36" t="s">
        <v>18</v>
      </c>
      <c r="C23" s="14">
        <v>240</v>
      </c>
      <c r="D23" s="23" t="s">
        <v>9</v>
      </c>
      <c r="E23" s="37" t="s">
        <v>15</v>
      </c>
      <c r="F23" s="38">
        <v>139</v>
      </c>
      <c r="G23" s="23" t="s">
        <v>4</v>
      </c>
      <c r="H23" s="37" t="s">
        <v>16</v>
      </c>
      <c r="I23" s="38">
        <v>101</v>
      </c>
      <c r="J23" s="25" t="s">
        <v>4</v>
      </c>
    </row>
    <row r="24" spans="1:10" s="3" customFormat="1">
      <c r="A24" s="39"/>
      <c r="B24" s="40" t="s">
        <v>19</v>
      </c>
      <c r="C24" s="18">
        <v>259</v>
      </c>
      <c r="D24" s="30" t="s">
        <v>9</v>
      </c>
      <c r="E24" s="41" t="s">
        <v>15</v>
      </c>
      <c r="F24" s="8">
        <v>140</v>
      </c>
      <c r="G24" s="30" t="s">
        <v>4</v>
      </c>
      <c r="H24" s="41" t="s">
        <v>16</v>
      </c>
      <c r="I24" s="8">
        <v>119</v>
      </c>
      <c r="J24" s="9" t="s">
        <v>4</v>
      </c>
    </row>
    <row r="25" spans="1:10" s="3" customFormat="1">
      <c r="A25" s="42" t="s">
        <v>20</v>
      </c>
      <c r="B25" s="43"/>
      <c r="C25" s="44">
        <v>-69</v>
      </c>
      <c r="D25" s="45" t="s">
        <v>9</v>
      </c>
      <c r="E25" s="46" t="s">
        <v>15</v>
      </c>
      <c r="F25" s="47">
        <v>-20</v>
      </c>
      <c r="G25" s="45" t="s">
        <v>4</v>
      </c>
      <c r="H25" s="46" t="s">
        <v>16</v>
      </c>
      <c r="I25" s="47">
        <v>-49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31</v>
      </c>
    </row>
    <row r="5" spans="1:9" s="3" customFormat="1"/>
    <row r="6" spans="1:9" s="3" customFormat="1"/>
    <row r="7" spans="1:9" s="3" customFormat="1">
      <c r="A7" s="4" t="s">
        <v>2</v>
      </c>
      <c r="B7" s="10">
        <v>185081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89249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95832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81162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23762</v>
      </c>
      <c r="E14" s="21" t="s">
        <v>9</v>
      </c>
      <c r="F14" s="22">
        <v>12.8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106159</v>
      </c>
      <c r="E15" s="23" t="s">
        <v>9</v>
      </c>
      <c r="F15" s="24">
        <v>57.4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55160</v>
      </c>
      <c r="E16" s="23" t="s">
        <v>9</v>
      </c>
      <c r="F16" s="29">
        <v>29.8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27102</v>
      </c>
      <c r="E17" s="30" t="s">
        <v>9</v>
      </c>
      <c r="F17" s="31">
        <v>14.6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112</v>
      </c>
      <c r="D21" s="21" t="s">
        <v>9</v>
      </c>
      <c r="E21" s="34" t="s">
        <v>15</v>
      </c>
      <c r="F21" s="5">
        <v>60</v>
      </c>
      <c r="G21" s="21" t="s">
        <v>4</v>
      </c>
      <c r="H21" s="34" t="s">
        <v>16</v>
      </c>
      <c r="I21" s="5">
        <v>52</v>
      </c>
      <c r="J21" s="6" t="s">
        <v>4</v>
      </c>
    </row>
    <row r="22" spans="1:10" s="3" customFormat="1">
      <c r="A22" s="35"/>
      <c r="B22" s="36" t="s">
        <v>17</v>
      </c>
      <c r="C22" s="14">
        <v>170</v>
      </c>
      <c r="D22" s="23" t="s">
        <v>9</v>
      </c>
      <c r="E22" s="37" t="s">
        <v>15</v>
      </c>
      <c r="F22" s="38">
        <v>84</v>
      </c>
      <c r="G22" s="23" t="s">
        <v>4</v>
      </c>
      <c r="H22" s="37" t="s">
        <v>16</v>
      </c>
      <c r="I22" s="38">
        <v>86</v>
      </c>
      <c r="J22" s="25" t="s">
        <v>4</v>
      </c>
    </row>
    <row r="23" spans="1:10" s="3" customFormat="1">
      <c r="A23" s="35"/>
      <c r="B23" s="36" t="s">
        <v>18</v>
      </c>
      <c r="C23" s="14">
        <v>230</v>
      </c>
      <c r="D23" s="23" t="s">
        <v>9</v>
      </c>
      <c r="E23" s="37" t="s">
        <v>15</v>
      </c>
      <c r="F23" s="38">
        <v>133</v>
      </c>
      <c r="G23" s="23" t="s">
        <v>4</v>
      </c>
      <c r="H23" s="37" t="s">
        <v>16</v>
      </c>
      <c r="I23" s="38">
        <v>97</v>
      </c>
      <c r="J23" s="25" t="s">
        <v>4</v>
      </c>
    </row>
    <row r="24" spans="1:10" s="3" customFormat="1">
      <c r="A24" s="39"/>
      <c r="B24" s="40" t="s">
        <v>19</v>
      </c>
      <c r="C24" s="18">
        <v>283</v>
      </c>
      <c r="D24" s="30" t="s">
        <v>9</v>
      </c>
      <c r="E24" s="41" t="s">
        <v>15</v>
      </c>
      <c r="F24" s="8">
        <v>160</v>
      </c>
      <c r="G24" s="30" t="s">
        <v>4</v>
      </c>
      <c r="H24" s="41" t="s">
        <v>16</v>
      </c>
      <c r="I24" s="8">
        <v>123</v>
      </c>
      <c r="J24" s="9" t="s">
        <v>4</v>
      </c>
    </row>
    <row r="25" spans="1:10" s="3" customFormat="1">
      <c r="A25" s="42" t="s">
        <v>20</v>
      </c>
      <c r="B25" s="43"/>
      <c r="C25" s="44">
        <v>-111</v>
      </c>
      <c r="D25" s="45" t="s">
        <v>9</v>
      </c>
      <c r="E25" s="46" t="s">
        <v>15</v>
      </c>
      <c r="F25" s="47">
        <v>-51</v>
      </c>
      <c r="G25" s="45" t="s">
        <v>4</v>
      </c>
      <c r="H25" s="46" t="s">
        <v>16</v>
      </c>
      <c r="I25" s="47">
        <v>-60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32</v>
      </c>
    </row>
    <row r="5" spans="1:9" s="3" customFormat="1"/>
    <row r="6" spans="1:9" s="3" customFormat="1"/>
    <row r="7" spans="1:9" s="3" customFormat="1">
      <c r="A7" s="4" t="s">
        <v>2</v>
      </c>
      <c r="B7" s="10">
        <v>184989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89208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95781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81139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23702</v>
      </c>
      <c r="E14" s="21" t="s">
        <v>9</v>
      </c>
      <c r="F14" s="22">
        <v>12.8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106071</v>
      </c>
      <c r="E15" s="23" t="s">
        <v>9</v>
      </c>
      <c r="F15" s="24">
        <v>57.3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55216</v>
      </c>
      <c r="E16" s="23" t="s">
        <v>9</v>
      </c>
      <c r="F16" s="29">
        <v>29.8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27077</v>
      </c>
      <c r="E17" s="30" t="s">
        <v>9</v>
      </c>
      <c r="F17" s="31">
        <v>14.6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103</v>
      </c>
      <c r="D21" s="21" t="s">
        <v>9</v>
      </c>
      <c r="E21" s="34" t="s">
        <v>15</v>
      </c>
      <c r="F21" s="5">
        <v>48</v>
      </c>
      <c r="G21" s="21" t="s">
        <v>4</v>
      </c>
      <c r="H21" s="34" t="s">
        <v>16</v>
      </c>
      <c r="I21" s="5">
        <v>55</v>
      </c>
      <c r="J21" s="6" t="s">
        <v>4</v>
      </c>
    </row>
    <row r="22" spans="1:10" s="3" customFormat="1">
      <c r="A22" s="35"/>
      <c r="B22" s="36" t="s">
        <v>17</v>
      </c>
      <c r="C22" s="14">
        <v>163</v>
      </c>
      <c r="D22" s="23" t="s">
        <v>9</v>
      </c>
      <c r="E22" s="37" t="s">
        <v>15</v>
      </c>
      <c r="F22" s="38">
        <v>76</v>
      </c>
      <c r="G22" s="23" t="s">
        <v>4</v>
      </c>
      <c r="H22" s="37" t="s">
        <v>16</v>
      </c>
      <c r="I22" s="38">
        <v>87</v>
      </c>
      <c r="J22" s="25" t="s">
        <v>4</v>
      </c>
    </row>
    <row r="23" spans="1:10" s="3" customFormat="1">
      <c r="A23" s="35"/>
      <c r="B23" s="36" t="s">
        <v>18</v>
      </c>
      <c r="C23" s="14">
        <v>228</v>
      </c>
      <c r="D23" s="23" t="s">
        <v>9</v>
      </c>
      <c r="E23" s="37" t="s">
        <v>15</v>
      </c>
      <c r="F23" s="38">
        <v>138</v>
      </c>
      <c r="G23" s="23" t="s">
        <v>4</v>
      </c>
      <c r="H23" s="37" t="s">
        <v>16</v>
      </c>
      <c r="I23" s="38">
        <v>90</v>
      </c>
      <c r="J23" s="25" t="s">
        <v>4</v>
      </c>
    </row>
    <row r="24" spans="1:10" s="3" customFormat="1">
      <c r="A24" s="39"/>
      <c r="B24" s="40" t="s">
        <v>19</v>
      </c>
      <c r="C24" s="18">
        <v>259</v>
      </c>
      <c r="D24" s="30" t="s">
        <v>9</v>
      </c>
      <c r="E24" s="41" t="s">
        <v>15</v>
      </c>
      <c r="F24" s="8">
        <v>151</v>
      </c>
      <c r="G24" s="30" t="s">
        <v>4</v>
      </c>
      <c r="H24" s="41" t="s">
        <v>16</v>
      </c>
      <c r="I24" s="8">
        <v>108</v>
      </c>
      <c r="J24" s="9" t="s">
        <v>4</v>
      </c>
    </row>
    <row r="25" spans="1:10" s="3" customFormat="1">
      <c r="A25" s="42" t="s">
        <v>20</v>
      </c>
      <c r="B25" s="43"/>
      <c r="C25" s="44">
        <v>-91</v>
      </c>
      <c r="D25" s="45" t="s">
        <v>9</v>
      </c>
      <c r="E25" s="46" t="s">
        <v>15</v>
      </c>
      <c r="F25" s="47">
        <v>-41</v>
      </c>
      <c r="G25" s="45" t="s">
        <v>4</v>
      </c>
      <c r="H25" s="46" t="s">
        <v>16</v>
      </c>
      <c r="I25" s="47">
        <v>-50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33</v>
      </c>
    </row>
    <row r="5" spans="1:9" s="3" customFormat="1"/>
    <row r="6" spans="1:9" s="3" customFormat="1"/>
    <row r="7" spans="1:9" s="3" customFormat="1">
      <c r="A7" s="4" t="s">
        <v>2</v>
      </c>
      <c r="B7" s="10">
        <v>184943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89181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95762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81160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23665</v>
      </c>
      <c r="E14" s="21" t="s">
        <v>9</v>
      </c>
      <c r="F14" s="22">
        <v>12.8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106039</v>
      </c>
      <c r="E15" s="23" t="s">
        <v>9</v>
      </c>
      <c r="F15" s="24">
        <v>57.3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55239</v>
      </c>
      <c r="E16" s="23" t="s">
        <v>9</v>
      </c>
      <c r="F16" s="29">
        <v>29.9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27082</v>
      </c>
      <c r="E17" s="30" t="s">
        <v>9</v>
      </c>
      <c r="F17" s="31">
        <v>14.6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109</v>
      </c>
      <c r="D21" s="21" t="s">
        <v>9</v>
      </c>
      <c r="E21" s="34" t="s">
        <v>15</v>
      </c>
      <c r="F21" s="5">
        <v>60</v>
      </c>
      <c r="G21" s="21" t="s">
        <v>4</v>
      </c>
      <c r="H21" s="34" t="s">
        <v>16</v>
      </c>
      <c r="I21" s="5">
        <v>49</v>
      </c>
      <c r="J21" s="6" t="s">
        <v>4</v>
      </c>
    </row>
    <row r="22" spans="1:10" s="3" customFormat="1">
      <c r="A22" s="35"/>
      <c r="B22" s="36" t="s">
        <v>17</v>
      </c>
      <c r="C22" s="14">
        <v>191</v>
      </c>
      <c r="D22" s="23" t="s">
        <v>9</v>
      </c>
      <c r="E22" s="37" t="s">
        <v>15</v>
      </c>
      <c r="F22" s="38">
        <v>89</v>
      </c>
      <c r="G22" s="23" t="s">
        <v>4</v>
      </c>
      <c r="H22" s="37" t="s">
        <v>16</v>
      </c>
      <c r="I22" s="38">
        <v>102</v>
      </c>
      <c r="J22" s="25" t="s">
        <v>4</v>
      </c>
    </row>
    <row r="23" spans="1:10" s="3" customFormat="1">
      <c r="A23" s="35"/>
      <c r="B23" s="36" t="s">
        <v>18</v>
      </c>
      <c r="C23" s="14">
        <v>246</v>
      </c>
      <c r="D23" s="23" t="s">
        <v>9</v>
      </c>
      <c r="E23" s="37" t="s">
        <v>15</v>
      </c>
      <c r="F23" s="38">
        <v>120</v>
      </c>
      <c r="G23" s="23" t="s">
        <v>4</v>
      </c>
      <c r="H23" s="37" t="s">
        <v>16</v>
      </c>
      <c r="I23" s="38">
        <v>126</v>
      </c>
      <c r="J23" s="25" t="s">
        <v>4</v>
      </c>
    </row>
    <row r="24" spans="1:10" s="3" customFormat="1">
      <c r="A24" s="39"/>
      <c r="B24" s="40" t="s">
        <v>19</v>
      </c>
      <c r="C24" s="18">
        <v>210</v>
      </c>
      <c r="D24" s="30" t="s">
        <v>9</v>
      </c>
      <c r="E24" s="41" t="s">
        <v>15</v>
      </c>
      <c r="F24" s="8">
        <v>118</v>
      </c>
      <c r="G24" s="30" t="s">
        <v>4</v>
      </c>
      <c r="H24" s="41" t="s">
        <v>16</v>
      </c>
      <c r="I24" s="8">
        <v>92</v>
      </c>
      <c r="J24" s="9" t="s">
        <v>4</v>
      </c>
    </row>
    <row r="25" spans="1:10" s="3" customFormat="1">
      <c r="A25" s="42" t="s">
        <v>20</v>
      </c>
      <c r="B25" s="43"/>
      <c r="C25" s="44">
        <v>-46</v>
      </c>
      <c r="D25" s="45" t="s">
        <v>9</v>
      </c>
      <c r="E25" s="46" t="s">
        <v>15</v>
      </c>
      <c r="F25" s="47">
        <v>-27</v>
      </c>
      <c r="G25" s="45" t="s">
        <v>4</v>
      </c>
      <c r="H25" s="46" t="s">
        <v>16</v>
      </c>
      <c r="I25" s="47">
        <v>-19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34</v>
      </c>
    </row>
    <row r="5" spans="1:9" s="3" customFormat="1"/>
    <row r="6" spans="1:9" s="3" customFormat="1"/>
    <row r="7" spans="1:9" s="3" customFormat="1">
      <c r="A7" s="4" t="s">
        <v>2</v>
      </c>
      <c r="B7" s="10">
        <v>184816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89092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95724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81121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23623</v>
      </c>
      <c r="E14" s="21" t="s">
        <v>9</v>
      </c>
      <c r="F14" s="22">
        <v>12.8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105913</v>
      </c>
      <c r="E15" s="23" t="s">
        <v>9</v>
      </c>
      <c r="F15" s="24">
        <v>57.3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55280</v>
      </c>
      <c r="E16" s="23" t="s">
        <v>9</v>
      </c>
      <c r="F16" s="29">
        <v>29.9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27141</v>
      </c>
      <c r="E17" s="30" t="s">
        <v>9</v>
      </c>
      <c r="F17" s="31">
        <v>14.7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107</v>
      </c>
      <c r="D21" s="21" t="s">
        <v>9</v>
      </c>
      <c r="E21" s="34" t="s">
        <v>15</v>
      </c>
      <c r="F21" s="5">
        <v>49</v>
      </c>
      <c r="G21" s="21" t="s">
        <v>4</v>
      </c>
      <c r="H21" s="34" t="s">
        <v>16</v>
      </c>
      <c r="I21" s="5">
        <v>58</v>
      </c>
      <c r="J21" s="6" t="s">
        <v>4</v>
      </c>
    </row>
    <row r="22" spans="1:10" s="3" customFormat="1">
      <c r="A22" s="35"/>
      <c r="B22" s="36" t="s">
        <v>17</v>
      </c>
      <c r="C22" s="14">
        <v>166</v>
      </c>
      <c r="D22" s="23" t="s">
        <v>9</v>
      </c>
      <c r="E22" s="37" t="s">
        <v>15</v>
      </c>
      <c r="F22" s="38">
        <v>83</v>
      </c>
      <c r="G22" s="23" t="s">
        <v>4</v>
      </c>
      <c r="H22" s="37" t="s">
        <v>16</v>
      </c>
      <c r="I22" s="38">
        <v>83</v>
      </c>
      <c r="J22" s="25" t="s">
        <v>4</v>
      </c>
    </row>
    <row r="23" spans="1:10" s="3" customFormat="1">
      <c r="A23" s="35"/>
      <c r="B23" s="36" t="s">
        <v>18</v>
      </c>
      <c r="C23" s="14">
        <v>210</v>
      </c>
      <c r="D23" s="23" t="s">
        <v>9</v>
      </c>
      <c r="E23" s="37" t="s">
        <v>15</v>
      </c>
      <c r="F23" s="38">
        <v>107</v>
      </c>
      <c r="G23" s="23" t="s">
        <v>4</v>
      </c>
      <c r="H23" s="37" t="s">
        <v>16</v>
      </c>
      <c r="I23" s="38">
        <v>103</v>
      </c>
      <c r="J23" s="25" t="s">
        <v>4</v>
      </c>
    </row>
    <row r="24" spans="1:10" s="3" customFormat="1">
      <c r="A24" s="39"/>
      <c r="B24" s="40" t="s">
        <v>19</v>
      </c>
      <c r="C24" s="18">
        <v>276</v>
      </c>
      <c r="D24" s="30" t="s">
        <v>9</v>
      </c>
      <c r="E24" s="41" t="s">
        <v>15</v>
      </c>
      <c r="F24" s="8">
        <v>161</v>
      </c>
      <c r="G24" s="30" t="s">
        <v>4</v>
      </c>
      <c r="H24" s="41" t="s">
        <v>16</v>
      </c>
      <c r="I24" s="8">
        <v>115</v>
      </c>
      <c r="J24" s="9" t="s">
        <v>4</v>
      </c>
    </row>
    <row r="25" spans="1:10" s="3" customFormat="1">
      <c r="A25" s="42" t="s">
        <v>20</v>
      </c>
      <c r="B25" s="43"/>
      <c r="C25" s="44">
        <v>-125</v>
      </c>
      <c r="D25" s="45" t="s">
        <v>9</v>
      </c>
      <c r="E25" s="46" t="s">
        <v>15</v>
      </c>
      <c r="F25" s="47">
        <v>-88</v>
      </c>
      <c r="G25" s="45" t="s">
        <v>4</v>
      </c>
      <c r="H25" s="46" t="s">
        <v>16</v>
      </c>
      <c r="I25" s="47">
        <v>-37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鳥取市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</cp:lastModifiedBy>
  <cp:lastPrinted>2021-12-07T01:37:30Z</cp:lastPrinted>
  <dcterms:created xsi:type="dcterms:W3CDTF">2011-11-08T02:48:48Z</dcterms:created>
  <dcterms:modified xsi:type="dcterms:W3CDTF">2022-01-11T00:55:45Z</dcterms:modified>
</cp:coreProperties>
</file>