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人口・世帯数（概要版）\"/>
    </mc:Choice>
  </mc:AlternateContent>
  <xr:revisionPtr revIDLastSave="0" documentId="13_ncr:1_{0E2FB871-202B-45C3-8138-9A7611CC0E0B}" xr6:coauthVersionLast="47" xr6:coauthVersionMax="47" xr10:uidLastSave="{00000000-0000-0000-0000-000000000000}"/>
  <bookViews>
    <workbookView xWindow="180" yWindow="-15885" windowWidth="12960" windowHeight="14505" activeTab="5" xr2:uid="{00000000-000D-0000-FFFF-FFFF00000000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2" l="1"/>
  <c r="F15" i="12"/>
  <c r="F16" i="12"/>
  <c r="F17" i="12"/>
  <c r="F14" i="11"/>
  <c r="F15" i="11"/>
  <c r="F16" i="11"/>
  <c r="F17" i="11"/>
  <c r="F14" i="10"/>
  <c r="F15" i="10"/>
  <c r="F16" i="10"/>
  <c r="F17" i="10"/>
  <c r="F14" i="9"/>
  <c r="F15" i="9"/>
  <c r="F16" i="9"/>
  <c r="F17" i="9"/>
  <c r="F14" i="8"/>
  <c r="F15" i="8"/>
  <c r="F16" i="8"/>
  <c r="F17" i="8"/>
  <c r="F14" i="7"/>
  <c r="F15" i="7"/>
  <c r="F16" i="7"/>
  <c r="F17" i="7"/>
  <c r="F14" i="6"/>
  <c r="F15" i="6"/>
  <c r="F16" i="6"/>
  <c r="F17" i="6"/>
</calcChain>
</file>

<file path=xl/sharedStrings.xml><?xml version="1.0" encoding="utf-8"?>
<sst xmlns="http://schemas.openxmlformats.org/spreadsheetml/2006/main" count="660" uniqueCount="38">
  <si>
    <t>人口・世帯数</t>
    <rPh sb="0" eb="2">
      <t>ジンコウ</t>
    </rPh>
    <rPh sb="3" eb="6">
      <t>セタイスウ</t>
    </rPh>
    <phoneticPr fontId="2"/>
  </si>
  <si>
    <t>住民登録</t>
    <rPh sb="0" eb="2">
      <t>ジュウミン</t>
    </rPh>
    <rPh sb="2" eb="4">
      <t>トウロク</t>
    </rPh>
    <phoneticPr fontId="2"/>
  </si>
  <si>
    <t>人　　口</t>
    <rPh sb="0" eb="1">
      <t>ヒト</t>
    </rPh>
    <rPh sb="3" eb="4">
      <t>クチ</t>
    </rPh>
    <phoneticPr fontId="2"/>
  </si>
  <si>
    <t>男</t>
  </si>
  <si>
    <t>（人）</t>
    <rPh sb="1" eb="2">
      <t>ニン</t>
    </rPh>
    <phoneticPr fontId="2"/>
  </si>
  <si>
    <t>女</t>
  </si>
  <si>
    <t>世帯数</t>
    <rPh sb="0" eb="3">
      <t>セタイスウ</t>
    </rPh>
    <phoneticPr fontId="2"/>
  </si>
  <si>
    <t>（世帯）</t>
  </si>
  <si>
    <t>年少人口（０～１４歳）</t>
    <rPh sb="0" eb="2">
      <t>ネンショウ</t>
    </rPh>
    <rPh sb="2" eb="4">
      <t>ジンコウ</t>
    </rPh>
    <rPh sb="9" eb="10">
      <t>サイ</t>
    </rPh>
    <phoneticPr fontId="2"/>
  </si>
  <si>
    <t>（人）</t>
  </si>
  <si>
    <t>生産年齢人口（１５～６４歳）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</si>
  <si>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老年人口（６５歳以上）</t>
  </si>
  <si>
    <t>　　再掲（７５歳以上）</t>
    <rPh sb="2" eb="4">
      <t>サイケイ</t>
    </rPh>
    <rPh sb="7" eb="8">
      <t>サイ</t>
    </rPh>
    <rPh sb="8" eb="10">
      <t>イジョウ</t>
    </rPh>
    <phoneticPr fontId="2"/>
  </si>
  <si>
    <t>今月の人口移動状況</t>
    <rPh sb="0" eb="2">
      <t>コンゲツ</t>
    </rPh>
    <rPh sb="3" eb="5">
      <t>ジンコウ</t>
    </rPh>
    <rPh sb="5" eb="7">
      <t>イドウ</t>
    </rPh>
    <rPh sb="7" eb="9">
      <t>ジョウキョウ</t>
    </rPh>
    <phoneticPr fontId="2"/>
  </si>
  <si>
    <t>出生</t>
    <rPh sb="0" eb="2">
      <t>シュッショウ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</si>
  <si>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</si>
  <si>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</si>
  <si>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</si>
  <si>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</si>
  <si>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</si>
  <si>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</si>
  <si>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（人）</t>
    <phoneticPr fontId="2"/>
  </si>
  <si>
    <t>（％）</t>
    <phoneticPr fontId="2"/>
  </si>
  <si>
    <t>（％）</t>
    <phoneticPr fontId="2"/>
  </si>
  <si>
    <t>（％）</t>
    <phoneticPr fontId="2"/>
  </si>
  <si>
    <t>３階級人口</t>
    <rPh sb="1" eb="2">
      <t>カイ</t>
    </rPh>
    <rPh sb="2" eb="3">
      <t>キュウ</t>
    </rPh>
    <rPh sb="3" eb="5">
      <t>ジンコウ</t>
    </rPh>
    <phoneticPr fontId="2"/>
  </si>
  <si>
    <t>令和7年1月末日現在</t>
    <rPh sb="0" eb="1">
      <t>レイ</t>
    </rPh>
    <rPh sb="1" eb="2">
      <t>ワ</t>
    </rPh>
    <rPh sb="8" eb="10">
      <t>ゲンザイ</t>
    </rPh>
    <phoneticPr fontId="2"/>
  </si>
  <si>
    <t>令和7年2月末日現在</t>
    <rPh sb="0" eb="1">
      <t>レイ</t>
    </rPh>
    <rPh sb="1" eb="2">
      <t>ワ</t>
    </rPh>
    <rPh sb="8" eb="10">
      <t>ゲンザイ</t>
    </rPh>
    <phoneticPr fontId="2"/>
  </si>
  <si>
    <t>令和7年3月末日現在</t>
    <rPh sb="0" eb="1">
      <t>レイ</t>
    </rPh>
    <rPh sb="1" eb="2">
      <t>ワ</t>
    </rPh>
    <rPh sb="8" eb="10">
      <t>ゲンザイ</t>
    </rPh>
    <phoneticPr fontId="2"/>
  </si>
  <si>
    <t>令和7年4月末日現在</t>
    <rPh sb="0" eb="1">
      <t>レイ</t>
    </rPh>
    <rPh sb="1" eb="2">
      <t>ワ</t>
    </rPh>
    <rPh sb="8" eb="10">
      <t>ゲンザイ</t>
    </rPh>
    <phoneticPr fontId="2"/>
  </si>
  <si>
    <t>令和7年5月末日現在</t>
    <rPh sb="0" eb="1">
      <t>レイ</t>
    </rPh>
    <rPh sb="1" eb="2">
      <t>ワ</t>
    </rPh>
    <rPh sb="8" eb="10">
      <t>ゲンザイ</t>
    </rPh>
    <phoneticPr fontId="2"/>
  </si>
  <si>
    <t>令和7年6月末日現在</t>
    <rPh sb="0" eb="1">
      <t>レイ</t>
    </rPh>
    <rPh sb="1" eb="2">
      <t>ワ</t>
    </rPh>
    <rPh sb="8" eb="10">
      <t>ゲンザイ</t>
    </rPh>
    <phoneticPr fontId="2"/>
  </si>
  <si>
    <t>令和7年7月末日現在</t>
    <rPh sb="0" eb="1">
      <t>レイ</t>
    </rPh>
    <rPh sb="1" eb="2">
      <t>ワ</t>
    </rPh>
    <rPh sb="8" eb="10">
      <t>ゲンザイ</t>
    </rPh>
    <phoneticPr fontId="2"/>
  </si>
  <si>
    <t>令和7年8月末日現在</t>
    <rPh sb="0" eb="1">
      <t>レイ</t>
    </rPh>
    <rPh sb="1" eb="2">
      <t>ワ</t>
    </rPh>
    <rPh sb="8" eb="10">
      <t>ゲンザイ</t>
    </rPh>
    <phoneticPr fontId="2"/>
  </si>
  <si>
    <t>令和7年9月末日現在</t>
    <rPh sb="0" eb="1">
      <t>レイ</t>
    </rPh>
    <rPh sb="1" eb="2">
      <t>ワ</t>
    </rPh>
    <rPh sb="8" eb="10">
      <t>ゲンザイ</t>
    </rPh>
    <phoneticPr fontId="2"/>
  </si>
  <si>
    <t>令和7年10月末日現在</t>
    <rPh sb="0" eb="1">
      <t>レイ</t>
    </rPh>
    <rPh sb="1" eb="2">
      <t>ワ</t>
    </rPh>
    <rPh sb="9" eb="11">
      <t>ゲンザイ</t>
    </rPh>
    <phoneticPr fontId="2"/>
  </si>
  <si>
    <t>令和7年11月末日現在</t>
    <rPh sb="0" eb="1">
      <t>レイ</t>
    </rPh>
    <rPh sb="1" eb="2">
      <t>ワ</t>
    </rPh>
    <rPh sb="9" eb="11">
      <t>ゲンザイ</t>
    </rPh>
    <phoneticPr fontId="2"/>
  </si>
  <si>
    <t>令和7年12月末日現在</t>
    <rPh sb="0" eb="1">
      <t>レイ</t>
    </rPh>
    <rPh sb="1" eb="2">
      <t>ワ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</si>
</sst>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0" fontId="3" fillId="0" borderId="1" xfId="2" applyFont="1" applyBorder="1"/>
    <xf numFmtId="38" fontId="3" fillId="0" borderId="2" xfId="1" applyFont="1" applyFill="1" applyBorder="1" applyAlignment="1">
      <alignment horizontal="right"/>
    </xf>
    <xf numFmtId="0" fontId="3" fillId="0" borderId="3" xfId="2" applyFont="1" applyBorder="1"/>
    <xf numFmtId="0" fontId="3" fillId="0" borderId="4" xfId="2" applyFont="1" applyBorder="1"/>
    <xf numFmtId="38" fontId="3" fillId="0" borderId="5" xfId="1" applyFont="1" applyFill="1" applyBorder="1" applyAlignment="1">
      <alignment horizontal="right"/>
    </xf>
    <xf numFmtId="0" fontId="3" fillId="0" borderId="6" xfId="2" applyFont="1" applyBorder="1"/>
    <xf numFmtId="38" fontId="3" fillId="0" borderId="2" xfId="1" applyFont="1" applyFill="1" applyBorder="1" applyAlignment="1"/>
    <xf numFmtId="0" fontId="3" fillId="0" borderId="3" xfId="2" applyFont="1" applyBorder="1" applyAlignment="1">
      <alignment horizontal="center"/>
    </xf>
    <xf numFmtId="0" fontId="3" fillId="0" borderId="2" xfId="2" applyFont="1" applyBorder="1"/>
    <xf numFmtId="0" fontId="3" fillId="0" borderId="7" xfId="2" applyFont="1" applyBorder="1" applyAlignment="1">
      <alignment horizontal="right"/>
    </xf>
    <xf numFmtId="38" fontId="3" fillId="0" borderId="8" xfId="1" applyFont="1" applyFill="1" applyBorder="1" applyAlignment="1"/>
    <xf numFmtId="0" fontId="3" fillId="0" borderId="9" xfId="2" applyFont="1" applyBorder="1" applyAlignment="1">
      <alignment horizontal="center"/>
    </xf>
    <xf numFmtId="0" fontId="3" fillId="0" borderId="7" xfId="2" applyFont="1" applyBorder="1"/>
    <xf numFmtId="0" fontId="3" fillId="0" borderId="8" xfId="2" applyFont="1" applyBorder="1"/>
    <xf numFmtId="38" fontId="3" fillId="0" borderId="5" xfId="1" applyFont="1" applyFill="1" applyBorder="1" applyAlignment="1"/>
    <xf numFmtId="0" fontId="3" fillId="0" borderId="6" xfId="2" applyFont="1" applyBorder="1" applyAlignment="1">
      <alignment horizontal="center"/>
    </xf>
    <xf numFmtId="0" fontId="3" fillId="0" borderId="5" xfId="2" applyFont="1" applyBorder="1"/>
    <xf numFmtId="0" fontId="3" fillId="0" borderId="10" xfId="2" applyFont="1" applyBorder="1"/>
    <xf numFmtId="176" fontId="3" fillId="0" borderId="2" xfId="2" applyNumberFormat="1" applyFont="1" applyBorder="1"/>
    <xf numFmtId="0" fontId="3" fillId="0" borderId="11" xfId="2" applyFont="1" applyBorder="1"/>
    <xf numFmtId="176" fontId="3" fillId="0" borderId="8" xfId="2" applyNumberFormat="1" applyFont="1" applyBorder="1"/>
    <xf numFmtId="0" fontId="3" fillId="0" borderId="9" xfId="2" applyFont="1" applyBorder="1"/>
    <xf numFmtId="0" fontId="3" fillId="0" borderId="12" xfId="2" applyFont="1" applyBorder="1"/>
    <xf numFmtId="0" fontId="3" fillId="0" borderId="13" xfId="2" applyFont="1" applyBorder="1"/>
    <xf numFmtId="38" fontId="3" fillId="0" borderId="13" xfId="1" applyFont="1" applyFill="1" applyBorder="1" applyAlignment="1"/>
    <xf numFmtId="176" fontId="3" fillId="0" borderId="13" xfId="2" applyNumberFormat="1" applyFont="1" applyBorder="1"/>
    <xf numFmtId="0" fontId="3" fillId="0" borderId="14" xfId="2" applyFont="1" applyBorder="1"/>
    <xf numFmtId="176" fontId="3" fillId="0" borderId="5" xfId="2" applyNumberFormat="1" applyFont="1" applyBorder="1"/>
    <xf numFmtId="0" fontId="3" fillId="0" borderId="15" xfId="2" applyFont="1" applyBorder="1"/>
    <xf numFmtId="0" fontId="3" fillId="0" borderId="16" xfId="2" applyFont="1" applyBorder="1"/>
    <xf numFmtId="0" fontId="3" fillId="0" borderId="2" xfId="2" applyFont="1" applyBorder="1" applyAlignment="1">
      <alignment horizontal="center"/>
    </xf>
    <xf numFmtId="0" fontId="3" fillId="0" borderId="17" xfId="2" applyFont="1" applyBorder="1"/>
    <xf numFmtId="0" fontId="3" fillId="0" borderId="18" xfId="2" applyFont="1" applyBorder="1"/>
    <xf numFmtId="0" fontId="3" fillId="0" borderId="8" xfId="2" applyFont="1" applyBorder="1" applyAlignment="1">
      <alignment horizontal="center"/>
    </xf>
    <xf numFmtId="38" fontId="3" fillId="0" borderId="8" xfId="1" applyFont="1" applyFill="1" applyBorder="1" applyAlignment="1">
      <alignment horizontal="right"/>
    </xf>
    <xf numFmtId="0" fontId="3" fillId="0" borderId="19" xfId="2" applyFont="1" applyBorder="1"/>
    <xf numFmtId="0" fontId="3" fillId="0" borderId="20" xfId="2" applyFont="1" applyBorder="1"/>
    <xf numFmtId="0" fontId="3" fillId="0" borderId="5" xfId="2" applyFont="1" applyBorder="1" applyAlignment="1">
      <alignment horizontal="center"/>
    </xf>
    <xf numFmtId="0" fontId="3" fillId="0" borderId="21" xfId="2" applyFont="1" applyBorder="1"/>
    <xf numFmtId="0" fontId="3" fillId="0" borderId="22" xfId="2" applyFont="1" applyBorder="1"/>
    <xf numFmtId="38" fontId="3" fillId="0" borderId="23" xfId="1" applyFont="1" applyFill="1" applyBorder="1" applyAlignment="1"/>
    <xf numFmtId="0" fontId="3" fillId="0" borderId="24" xfId="2" applyFont="1" applyBorder="1"/>
    <xf numFmtId="0" fontId="3" fillId="0" borderId="23" xfId="2" applyFont="1" applyBorder="1" applyAlignment="1">
      <alignment horizontal="center"/>
    </xf>
    <xf numFmtId="38" fontId="3" fillId="0" borderId="25" xfId="1" applyFont="1" applyFill="1" applyBorder="1" applyAlignment="1">
      <alignment horizontal="right"/>
    </xf>
    <xf numFmtId="0" fontId="3" fillId="0" borderId="26" xfId="2" applyFont="1" applyBorder="1"/>
    <xf numFmtId="38" fontId="3" fillId="0" borderId="0" xfId="1" applyFont="1" applyFill="1" applyBorder="1" applyAlignment="1"/>
    <xf numFmtId="0" fontId="3" fillId="0" borderId="0" xfId="2" applyFont="1" applyAlignment="1">
      <alignment horizontal="center"/>
    </xf>
    <xf numFmtId="0" fontId="0" fillId="0" borderId="0" xfId="2" applyFont="1"/>
  </cellXfs>
  <cellStyles count="3">
    <cellStyle name="桁区切り" xfId="1" builtinId="6"/>
    <cellStyle name="標準" xfId="0" builtinId="0"/>
    <cellStyle name="標準_平成16年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26</v>
      </c>
    </row>
    <row r="7" spans="1:9" x14ac:dyDescent="0.2">
      <c r="A7" s="3" t="s">
        <v>2</v>
      </c>
      <c r="B7" s="9">
        <v>178991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86386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92605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82074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21642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101554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55795</v>
      </c>
      <c r="E16" s="22" t="s">
        <v>9</v>
      </c>
      <c r="F16" s="28">
        <v>31.2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30304</v>
      </c>
      <c r="E17" s="29" t="s">
        <v>9</v>
      </c>
      <c r="F17" s="30">
        <v>16.899999999999999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82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43</v>
      </c>
      <c r="J21" s="5" t="s">
        <v>4</v>
      </c>
    </row>
    <row r="22" spans="1:10" x14ac:dyDescent="0.2">
      <c r="A22" s="34"/>
      <c r="B22" s="35" t="s">
        <v>17</v>
      </c>
      <c r="C22" s="13">
        <v>263</v>
      </c>
      <c r="D22" s="22" t="s">
        <v>9</v>
      </c>
      <c r="E22" s="36" t="s">
        <v>15</v>
      </c>
      <c r="F22" s="37">
        <v>121</v>
      </c>
      <c r="G22" s="22" t="s">
        <v>4</v>
      </c>
      <c r="H22" s="36" t="s">
        <v>16</v>
      </c>
      <c r="I22" s="37">
        <v>142</v>
      </c>
      <c r="J22" s="24" t="s">
        <v>4</v>
      </c>
    </row>
    <row r="23" spans="1:10" x14ac:dyDescent="0.2">
      <c r="A23" s="34"/>
      <c r="B23" s="35" t="s">
        <v>18</v>
      </c>
      <c r="C23" s="13">
        <v>184</v>
      </c>
      <c r="D23" s="22" t="s">
        <v>9</v>
      </c>
      <c r="E23" s="36" t="s">
        <v>15</v>
      </c>
      <c r="F23" s="37">
        <v>100</v>
      </c>
      <c r="G23" s="22" t="s">
        <v>4</v>
      </c>
      <c r="H23" s="36" t="s">
        <v>16</v>
      </c>
      <c r="I23" s="37">
        <v>84</v>
      </c>
      <c r="J23" s="24" t="s">
        <v>4</v>
      </c>
    </row>
    <row r="24" spans="1:10" x14ac:dyDescent="0.2">
      <c r="A24" s="38"/>
      <c r="B24" s="39" t="s">
        <v>19</v>
      </c>
      <c r="C24" s="17">
        <v>227</v>
      </c>
      <c r="D24" s="29" t="s">
        <v>9</v>
      </c>
      <c r="E24" s="40" t="s">
        <v>15</v>
      </c>
      <c r="F24" s="7">
        <v>125</v>
      </c>
      <c r="G24" s="29" t="s">
        <v>4</v>
      </c>
      <c r="H24" s="40" t="s">
        <v>16</v>
      </c>
      <c r="I24" s="7">
        <v>102</v>
      </c>
      <c r="J24" s="8" t="s">
        <v>4</v>
      </c>
    </row>
    <row r="25" spans="1:10" x14ac:dyDescent="0.2">
      <c r="A25" s="41" t="s">
        <v>20</v>
      </c>
      <c r="B25" s="42"/>
      <c r="C25" s="43">
        <v>-224</v>
      </c>
      <c r="D25" s="44" t="s">
        <v>9</v>
      </c>
      <c r="E25" s="45" t="s">
        <v>15</v>
      </c>
      <c r="F25" s="46">
        <v>-107</v>
      </c>
      <c r="G25" s="44" t="s">
        <v>4</v>
      </c>
      <c r="H25" s="45" t="s">
        <v>16</v>
      </c>
      <c r="I25" s="46">
        <v>-117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35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36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37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27</v>
      </c>
    </row>
    <row r="7" spans="1:9" x14ac:dyDescent="0.2">
      <c r="A7" s="3" t="s">
        <v>2</v>
      </c>
      <c r="B7" s="9">
        <v>178780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86282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92498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82059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21598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101389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55793</v>
      </c>
      <c r="E16" s="22" t="s">
        <v>9</v>
      </c>
      <c r="F16" s="28">
        <v>31.2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30377</v>
      </c>
      <c r="E17" s="29" t="s">
        <v>9</v>
      </c>
      <c r="F17" s="30">
        <v>17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82</v>
      </c>
      <c r="D21" s="20" t="s">
        <v>9</v>
      </c>
      <c r="E21" s="33" t="s">
        <v>15</v>
      </c>
      <c r="F21" s="4">
        <v>52</v>
      </c>
      <c r="G21" s="20" t="s">
        <v>4</v>
      </c>
      <c r="H21" s="33" t="s">
        <v>16</v>
      </c>
      <c r="I21" s="4">
        <v>30</v>
      </c>
      <c r="J21" s="5" t="s">
        <v>4</v>
      </c>
    </row>
    <row r="22" spans="1:10" x14ac:dyDescent="0.2">
      <c r="A22" s="34"/>
      <c r="B22" s="35" t="s">
        <v>17</v>
      </c>
      <c r="C22" s="13">
        <v>239</v>
      </c>
      <c r="D22" s="22" t="s">
        <v>9</v>
      </c>
      <c r="E22" s="36" t="s">
        <v>15</v>
      </c>
      <c r="F22" s="37">
        <v>120</v>
      </c>
      <c r="G22" s="22" t="s">
        <v>4</v>
      </c>
      <c r="H22" s="36" t="s">
        <v>16</v>
      </c>
      <c r="I22" s="37">
        <v>119</v>
      </c>
      <c r="J22" s="24" t="s">
        <v>4</v>
      </c>
    </row>
    <row r="23" spans="1:10" x14ac:dyDescent="0.2">
      <c r="A23" s="34"/>
      <c r="B23" s="35" t="s">
        <v>18</v>
      </c>
      <c r="C23" s="13">
        <v>205</v>
      </c>
      <c r="D23" s="22" t="s">
        <v>9</v>
      </c>
      <c r="E23" s="36" t="s">
        <v>15</v>
      </c>
      <c r="F23" s="37">
        <v>115</v>
      </c>
      <c r="G23" s="22" t="s">
        <v>4</v>
      </c>
      <c r="H23" s="36" t="s">
        <v>16</v>
      </c>
      <c r="I23" s="37">
        <v>90</v>
      </c>
      <c r="J23" s="24" t="s">
        <v>4</v>
      </c>
    </row>
    <row r="24" spans="1:10" x14ac:dyDescent="0.2">
      <c r="A24" s="38"/>
      <c r="B24" s="39" t="s">
        <v>19</v>
      </c>
      <c r="C24" s="17">
        <v>256</v>
      </c>
      <c r="D24" s="29" t="s">
        <v>9</v>
      </c>
      <c r="E24" s="40" t="s">
        <v>15</v>
      </c>
      <c r="F24" s="7">
        <v>149</v>
      </c>
      <c r="G24" s="29" t="s">
        <v>4</v>
      </c>
      <c r="H24" s="40" t="s">
        <v>16</v>
      </c>
      <c r="I24" s="7">
        <v>107</v>
      </c>
      <c r="J24" s="8" t="s">
        <v>4</v>
      </c>
    </row>
    <row r="25" spans="1:10" x14ac:dyDescent="0.2">
      <c r="A25" s="41" t="s">
        <v>20</v>
      </c>
      <c r="B25" s="42"/>
      <c r="C25" s="43">
        <v>-208</v>
      </c>
      <c r="D25" s="44" t="s">
        <v>9</v>
      </c>
      <c r="E25" s="45" t="s">
        <v>15</v>
      </c>
      <c r="F25" s="46">
        <v>-102</v>
      </c>
      <c r="G25" s="44" t="s">
        <v>4</v>
      </c>
      <c r="H25" s="45" t="s">
        <v>16</v>
      </c>
      <c r="I25" s="46">
        <v>-106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28</v>
      </c>
    </row>
    <row r="7" spans="1:9" x14ac:dyDescent="0.2">
      <c r="A7" s="3" t="s">
        <v>2</v>
      </c>
      <c r="B7" s="9">
        <v>178010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85935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92075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81891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21483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100717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55810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30483</v>
      </c>
      <c r="E17" s="29" t="s">
        <v>9</v>
      </c>
      <c r="F17" s="30">
        <v>17.100000000000001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83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44</v>
      </c>
      <c r="J21" s="5" t="s">
        <v>4</v>
      </c>
    </row>
    <row r="22" spans="1:10" x14ac:dyDescent="0.2">
      <c r="A22" s="34"/>
      <c r="B22" s="35" t="s">
        <v>17</v>
      </c>
      <c r="C22" s="13">
        <v>207</v>
      </c>
      <c r="D22" s="22" t="s">
        <v>9</v>
      </c>
      <c r="E22" s="36" t="s">
        <v>15</v>
      </c>
      <c r="F22" s="37">
        <v>102</v>
      </c>
      <c r="G22" s="22" t="s">
        <v>4</v>
      </c>
      <c r="H22" s="36" t="s">
        <v>16</v>
      </c>
      <c r="I22" s="37">
        <v>105</v>
      </c>
      <c r="J22" s="24" t="s">
        <v>4</v>
      </c>
    </row>
    <row r="23" spans="1:10" x14ac:dyDescent="0.2">
      <c r="A23" s="34"/>
      <c r="B23" s="35" t="s">
        <v>18</v>
      </c>
      <c r="C23" s="13">
        <v>842</v>
      </c>
      <c r="D23" s="22" t="s">
        <v>9</v>
      </c>
      <c r="E23" s="36" t="s">
        <v>15</v>
      </c>
      <c r="F23" s="37">
        <v>481</v>
      </c>
      <c r="G23" s="22" t="s">
        <v>4</v>
      </c>
      <c r="H23" s="36" t="s">
        <v>16</v>
      </c>
      <c r="I23" s="37">
        <v>361</v>
      </c>
      <c r="J23" s="24" t="s">
        <v>4</v>
      </c>
    </row>
    <row r="24" spans="1:10" x14ac:dyDescent="0.2">
      <c r="A24" s="38"/>
      <c r="B24" s="39" t="s">
        <v>19</v>
      </c>
      <c r="C24" s="17">
        <v>1484</v>
      </c>
      <c r="D24" s="29" t="s">
        <v>9</v>
      </c>
      <c r="E24" s="40" t="s">
        <v>15</v>
      </c>
      <c r="F24" s="7">
        <v>764</v>
      </c>
      <c r="G24" s="29" t="s">
        <v>4</v>
      </c>
      <c r="H24" s="40" t="s">
        <v>16</v>
      </c>
      <c r="I24" s="7">
        <v>720</v>
      </c>
      <c r="J24" s="8" t="s">
        <v>4</v>
      </c>
    </row>
    <row r="25" spans="1:10" x14ac:dyDescent="0.2">
      <c r="A25" s="41" t="s">
        <v>20</v>
      </c>
      <c r="B25" s="42"/>
      <c r="C25" s="43">
        <v>-766</v>
      </c>
      <c r="D25" s="44" t="s">
        <v>9</v>
      </c>
      <c r="E25" s="45" t="s">
        <v>15</v>
      </c>
      <c r="F25" s="46">
        <v>-346</v>
      </c>
      <c r="G25" s="44" t="s">
        <v>4</v>
      </c>
      <c r="H25" s="45" t="s">
        <v>16</v>
      </c>
      <c r="I25" s="46">
        <v>-420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29</v>
      </c>
    </row>
    <row r="7" spans="1:9" x14ac:dyDescent="0.2">
      <c r="A7" s="3" t="s">
        <v>2</v>
      </c>
      <c r="B7" s="9">
        <v>178075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85999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92076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82231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21430</v>
      </c>
      <c r="E14" s="20" t="s">
        <v>9</v>
      </c>
      <c r="F14" s="21"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100799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55846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30533</v>
      </c>
      <c r="E17" s="29" t="s">
        <v>9</v>
      </c>
      <c r="F17" s="30">
        <v>17.100000000000001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87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48</v>
      </c>
      <c r="J21" s="5" t="s">
        <v>4</v>
      </c>
    </row>
    <row r="22" spans="1:10" x14ac:dyDescent="0.2">
      <c r="A22" s="34"/>
      <c r="B22" s="35" t="s">
        <v>17</v>
      </c>
      <c r="C22" s="13">
        <v>217</v>
      </c>
      <c r="D22" s="22" t="s">
        <v>9</v>
      </c>
      <c r="E22" s="36" t="s">
        <v>15</v>
      </c>
      <c r="F22" s="37">
        <v>100</v>
      </c>
      <c r="G22" s="22" t="s">
        <v>4</v>
      </c>
      <c r="H22" s="36" t="s">
        <v>16</v>
      </c>
      <c r="I22" s="37">
        <v>117</v>
      </c>
      <c r="J22" s="24" t="s">
        <v>4</v>
      </c>
    </row>
    <row r="23" spans="1:10" x14ac:dyDescent="0.2">
      <c r="A23" s="34"/>
      <c r="B23" s="35" t="s">
        <v>18</v>
      </c>
      <c r="C23" s="13">
        <v>974</v>
      </c>
      <c r="D23" s="22" t="s">
        <v>9</v>
      </c>
      <c r="E23" s="36" t="s">
        <v>15</v>
      </c>
      <c r="F23" s="37">
        <v>587</v>
      </c>
      <c r="G23" s="22" t="s">
        <v>4</v>
      </c>
      <c r="H23" s="36" t="s">
        <v>16</v>
      </c>
      <c r="I23" s="37">
        <v>387</v>
      </c>
      <c r="J23" s="24" t="s">
        <v>4</v>
      </c>
    </row>
    <row r="24" spans="1:10" x14ac:dyDescent="0.2">
      <c r="A24" s="38"/>
      <c r="B24" s="39" t="s">
        <v>19</v>
      </c>
      <c r="C24" s="17">
        <v>777</v>
      </c>
      <c r="D24" s="29" t="s">
        <v>9</v>
      </c>
      <c r="E24" s="40" t="s">
        <v>15</v>
      </c>
      <c r="F24" s="7">
        <v>459</v>
      </c>
      <c r="G24" s="29" t="s">
        <v>4</v>
      </c>
      <c r="H24" s="40" t="s">
        <v>16</v>
      </c>
      <c r="I24" s="7">
        <v>318</v>
      </c>
      <c r="J24" s="8" t="s">
        <v>4</v>
      </c>
    </row>
    <row r="25" spans="1:10" x14ac:dyDescent="0.2">
      <c r="A25" s="41" t="s">
        <v>20</v>
      </c>
      <c r="B25" s="42"/>
      <c r="C25" s="43">
        <v>67</v>
      </c>
      <c r="D25" s="44" t="s">
        <v>9</v>
      </c>
      <c r="E25" s="45" t="s">
        <v>15</v>
      </c>
      <c r="F25" s="46">
        <v>67</v>
      </c>
      <c r="G25" s="44" t="s">
        <v>4</v>
      </c>
      <c r="H25" s="45" t="s">
        <v>16</v>
      </c>
      <c r="I25" s="46">
        <v>0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30</v>
      </c>
    </row>
    <row r="7" spans="1:9" x14ac:dyDescent="0.2">
      <c r="A7" s="3" t="s">
        <v>2</v>
      </c>
      <c r="B7" s="9">
        <v>177912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85930</v>
      </c>
      <c r="C8" s="14" t="s">
        <v>4</v>
      </c>
      <c r="H8" s="48"/>
      <c r="I8" s="49"/>
    </row>
    <row r="9" spans="1:9" x14ac:dyDescent="0.2">
      <c r="A9" s="12" t="s">
        <v>5</v>
      </c>
      <c r="B9" s="13">
        <v>91982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82211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21380</v>
      </c>
      <c r="E14" s="20" t="s">
        <v>9</v>
      </c>
      <c r="F14" s="21"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100693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55839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30525</v>
      </c>
      <c r="E17" s="29" t="s">
        <v>9</v>
      </c>
      <c r="F17" s="30">
        <v>17.2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87</v>
      </c>
      <c r="D21" s="20" t="s">
        <v>9</v>
      </c>
      <c r="E21" s="33" t="s">
        <v>15</v>
      </c>
      <c r="F21" s="4">
        <v>52</v>
      </c>
      <c r="G21" s="20" t="s">
        <v>4</v>
      </c>
      <c r="H21" s="33" t="s">
        <v>16</v>
      </c>
      <c r="I21" s="4">
        <v>35</v>
      </c>
      <c r="J21" s="5" t="s">
        <v>4</v>
      </c>
    </row>
    <row r="22" spans="1:10" x14ac:dyDescent="0.2">
      <c r="A22" s="34"/>
      <c r="B22" s="35" t="s">
        <v>17</v>
      </c>
      <c r="C22" s="13">
        <v>212</v>
      </c>
      <c r="D22" s="22" t="s">
        <v>9</v>
      </c>
      <c r="E22" s="36" t="s">
        <v>15</v>
      </c>
      <c r="F22" s="37">
        <v>114</v>
      </c>
      <c r="G22" s="22" t="s">
        <v>4</v>
      </c>
      <c r="H22" s="36" t="s">
        <v>16</v>
      </c>
      <c r="I22" s="37">
        <v>98</v>
      </c>
      <c r="J22" s="24" t="s">
        <v>4</v>
      </c>
    </row>
    <row r="23" spans="1:10" x14ac:dyDescent="0.2">
      <c r="A23" s="34"/>
      <c r="B23" s="35" t="s">
        <v>18</v>
      </c>
      <c r="C23" s="13">
        <v>257</v>
      </c>
      <c r="D23" s="22" t="s">
        <v>9</v>
      </c>
      <c r="E23" s="36" t="s">
        <v>15</v>
      </c>
      <c r="F23" s="37">
        <v>151</v>
      </c>
      <c r="G23" s="22" t="s">
        <v>4</v>
      </c>
      <c r="H23" s="36" t="s">
        <v>16</v>
      </c>
      <c r="I23" s="37">
        <v>106</v>
      </c>
      <c r="J23" s="24" t="s">
        <v>4</v>
      </c>
    </row>
    <row r="24" spans="1:10" x14ac:dyDescent="0.2">
      <c r="A24" s="38"/>
      <c r="B24" s="39" t="s">
        <v>19</v>
      </c>
      <c r="C24" s="17">
        <v>296</v>
      </c>
      <c r="D24" s="29" t="s">
        <v>9</v>
      </c>
      <c r="E24" s="40" t="s">
        <v>15</v>
      </c>
      <c r="F24" s="7">
        <v>159</v>
      </c>
      <c r="G24" s="29" t="s">
        <v>4</v>
      </c>
      <c r="H24" s="40" t="s">
        <v>16</v>
      </c>
      <c r="I24" s="7">
        <v>137</v>
      </c>
      <c r="J24" s="8" t="s">
        <v>4</v>
      </c>
    </row>
    <row r="25" spans="1:10" x14ac:dyDescent="0.2">
      <c r="A25" s="41" t="s">
        <v>20</v>
      </c>
      <c r="B25" s="42"/>
      <c r="C25" s="43">
        <v>-164</v>
      </c>
      <c r="D25" s="44" t="s">
        <v>9</v>
      </c>
      <c r="E25" s="45" t="s">
        <v>15</v>
      </c>
      <c r="F25" s="46">
        <v>-70</v>
      </c>
      <c r="G25" s="44" t="s">
        <v>4</v>
      </c>
      <c r="H25" s="45" t="s">
        <v>16</v>
      </c>
      <c r="I25" s="46">
        <v>-94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5"/>
  <sheetViews>
    <sheetView tabSelected="1"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31</v>
      </c>
    </row>
    <row r="7" spans="1:9" x14ac:dyDescent="0.2">
      <c r="A7" s="3" t="s">
        <v>2</v>
      </c>
      <c r="B7" s="9">
        <v>177822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85896</v>
      </c>
      <c r="C8" s="14" t="s">
        <v>4</v>
      </c>
      <c r="H8" s="48"/>
      <c r="I8" s="49"/>
    </row>
    <row r="9" spans="1:9" x14ac:dyDescent="0.2">
      <c r="A9" s="12" t="s">
        <v>5</v>
      </c>
      <c r="B9" s="13">
        <v>91926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82272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21315</v>
      </c>
      <c r="E14" s="20" t="s">
        <v>9</v>
      </c>
      <c r="F14" s="21">
        <f>ROUND(D14/$B$7*100,1)</f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100654</v>
      </c>
      <c r="E15" s="22" t="s">
        <v>9</v>
      </c>
      <c r="F15" s="23">
        <f>ROUND(D15/$B$7*100,1)</f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55853</v>
      </c>
      <c r="E16" s="22" t="s">
        <v>9</v>
      </c>
      <c r="F16" s="28">
        <f>ROUND(D16/$B$7*100,1)</f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30563</v>
      </c>
      <c r="E17" s="29" t="s">
        <v>9</v>
      </c>
      <c r="F17" s="30">
        <f>ROUND(D17/$B$7*100,1)</f>
        <v>17.2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76</v>
      </c>
      <c r="D21" s="20" t="s">
        <v>9</v>
      </c>
      <c r="E21" s="33" t="s">
        <v>15</v>
      </c>
      <c r="F21" s="4">
        <v>42</v>
      </c>
      <c r="G21" s="20" t="s">
        <v>4</v>
      </c>
      <c r="H21" s="33" t="s">
        <v>16</v>
      </c>
      <c r="I21" s="4">
        <v>34</v>
      </c>
      <c r="J21" s="5" t="s">
        <v>4</v>
      </c>
    </row>
    <row r="22" spans="1:10" x14ac:dyDescent="0.2">
      <c r="A22" s="34"/>
      <c r="B22" s="35" t="s">
        <v>17</v>
      </c>
      <c r="C22" s="13">
        <v>169</v>
      </c>
      <c r="D22" s="22" t="s">
        <v>9</v>
      </c>
      <c r="E22" s="36" t="s">
        <v>15</v>
      </c>
      <c r="F22" s="37">
        <v>79</v>
      </c>
      <c r="G22" s="22" t="s">
        <v>4</v>
      </c>
      <c r="H22" s="36" t="s">
        <v>16</v>
      </c>
      <c r="I22" s="37">
        <v>90</v>
      </c>
      <c r="J22" s="24" t="s">
        <v>4</v>
      </c>
    </row>
    <row r="23" spans="1:10" x14ac:dyDescent="0.2">
      <c r="A23" s="34"/>
      <c r="B23" s="35" t="s">
        <v>18</v>
      </c>
      <c r="C23" s="13">
        <v>257</v>
      </c>
      <c r="D23" s="22" t="s">
        <v>9</v>
      </c>
      <c r="E23" s="36" t="s">
        <v>15</v>
      </c>
      <c r="F23" s="37">
        <v>140</v>
      </c>
      <c r="G23" s="22" t="s">
        <v>4</v>
      </c>
      <c r="H23" s="36" t="s">
        <v>16</v>
      </c>
      <c r="I23" s="37">
        <v>117</v>
      </c>
      <c r="J23" s="24" t="s">
        <v>4</v>
      </c>
    </row>
    <row r="24" spans="1:10" x14ac:dyDescent="0.2">
      <c r="A24" s="38"/>
      <c r="B24" s="39" t="s">
        <v>19</v>
      </c>
      <c r="C24" s="17">
        <v>253</v>
      </c>
      <c r="D24" s="29" t="s">
        <v>9</v>
      </c>
      <c r="E24" s="40" t="s">
        <v>15</v>
      </c>
      <c r="F24" s="7">
        <v>135</v>
      </c>
      <c r="G24" s="29" t="s">
        <v>4</v>
      </c>
      <c r="H24" s="40" t="s">
        <v>16</v>
      </c>
      <c r="I24" s="7">
        <v>118</v>
      </c>
      <c r="J24" s="8" t="s">
        <v>4</v>
      </c>
    </row>
    <row r="25" spans="1:10" x14ac:dyDescent="0.2">
      <c r="A25" s="41" t="s">
        <v>20</v>
      </c>
      <c r="B25" s="42"/>
      <c r="C25" s="43">
        <v>-89</v>
      </c>
      <c r="D25" s="44" t="s">
        <v>9</v>
      </c>
      <c r="E25" s="45" t="s">
        <v>15</v>
      </c>
      <c r="F25" s="46">
        <v>-32</v>
      </c>
      <c r="G25" s="44" t="s">
        <v>4</v>
      </c>
      <c r="H25" s="45" t="s">
        <v>16</v>
      </c>
      <c r="I25" s="46">
        <v>-57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32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33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34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木下　登規子（非常勤）</cp:lastModifiedBy>
  <cp:lastPrinted>2025-06-06T02:30:10Z</cp:lastPrinted>
  <dcterms:created xsi:type="dcterms:W3CDTF">2011-11-08T02:48:48Z</dcterms:created>
  <dcterms:modified xsi:type="dcterms:W3CDTF">2025-07-07T01:29:11Z</dcterms:modified>
</cp:coreProperties>
</file>