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学校教育課\50 地域・家庭教育係\放課後こどもプラン事業\児童クラブ\各種文書様式・雛型\クラブ届出様式集\設置届様式\R6\"/>
    </mc:Choice>
  </mc:AlternateContent>
  <bookViews>
    <workbookView xWindow="-108" yWindow="-108" windowWidth="23256" windowHeight="12576" tabRatio="830"/>
  </bookViews>
  <sheets>
    <sheet name="人件費関係加算（数式あり）" sheetId="23" r:id="rId1"/>
    <sheet name="人件費関係加算（数式なし）" sheetId="27" r:id="rId2"/>
    <sheet name="リスト" sheetId="28" r:id="rId3"/>
  </sheets>
  <definedNames>
    <definedName name="aaaa" localSheetId="0">#REF!</definedName>
    <definedName name="aaaa" localSheetId="1">#REF!</definedName>
    <definedName name="aaaa">#REF!</definedName>
    <definedName name="bbbb" localSheetId="0">#REF!</definedName>
    <definedName name="bbbb" localSheetId="1">#REF!</definedName>
    <definedName name="bbbb">#REF!</definedName>
    <definedName name="_xlnm.Print_Area" localSheetId="0">'人件費関係加算（数式あり）'!$A$1:$M$24</definedName>
    <definedName name="_xlnm.Print_Area" localSheetId="1">'人件費関係加算（数式なし）'!$A$1:$M$24</definedName>
    <definedName name="_xlnm.Print_Titles" localSheetId="0">'人件費関係加算（数式あり）'!$1:$4</definedName>
    <definedName name="_xlnm.Print_Titles" localSheetId="1">'人件費関係加算（数式なし）'!$1:$4</definedName>
    <definedName name="ss" localSheetId="0">#REF!</definedName>
    <definedName name="ss" localSheetId="1">#REF!</definedName>
    <definedName name="ss">#REF!</definedName>
    <definedName name="保育所別民改費担当者一覧" localSheetId="0">#REF!</definedName>
    <definedName name="保育所別民改費担当者一覧" localSheetId="1">#REF!</definedName>
    <definedName name="保育所別民改費担当者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27" l="1"/>
  <c r="M20" i="23"/>
  <c r="M11" i="23"/>
  <c r="M12" i="23"/>
  <c r="M13" i="23"/>
  <c r="M14" i="23"/>
  <c r="M15" i="23"/>
  <c r="M16" i="23"/>
  <c r="M17" i="23"/>
  <c r="M18" i="23"/>
  <c r="M19" i="23"/>
  <c r="M10" i="23"/>
  <c r="M9" i="23"/>
  <c r="I20" i="23" l="1"/>
  <c r="G20" i="23"/>
  <c r="E20" i="23"/>
  <c r="D20" i="23"/>
  <c r="K20" i="23" l="1"/>
</calcChain>
</file>

<file path=xl/comments1.xml><?xml version="1.0" encoding="utf-8"?>
<comments xmlns="http://schemas.openxmlformats.org/spreadsheetml/2006/main">
  <authors>
    <author>鳥取市役所</author>
  </authors>
  <commentList>
    <comment ref="L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
リストにない場合は、直接入力してください。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鳥取市役所</author>
  </authors>
  <commentList>
    <comment ref="L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
リストにない場合は、直接入力してください。</t>
        </r>
      </text>
    </comment>
  </commentList>
</comments>
</file>

<file path=xl/sharedStrings.xml><?xml version="1.0" encoding="utf-8"?>
<sst xmlns="http://schemas.openxmlformats.org/spreadsheetml/2006/main" count="139" uniqueCount="103">
  <si>
    <t>放課後児童クラブ名（支援の単位名）</t>
    <rPh sb="0" eb="3">
      <t>ホウカゴ</t>
    </rPh>
    <rPh sb="3" eb="5">
      <t>ジドウ</t>
    </rPh>
    <rPh sb="8" eb="9">
      <t>メイ</t>
    </rPh>
    <rPh sb="10" eb="12">
      <t>シエン</t>
    </rPh>
    <rPh sb="13" eb="15">
      <t>タンイ</t>
    </rPh>
    <rPh sb="15" eb="16">
      <t>メイ</t>
    </rPh>
    <phoneticPr fontId="1"/>
  </si>
  <si>
    <t>NO.</t>
    <phoneticPr fontId="1"/>
  </si>
  <si>
    <t>職員名</t>
    <rPh sb="0" eb="2">
      <t>ショクイン</t>
    </rPh>
    <rPh sb="2" eb="3">
      <t>メイ</t>
    </rPh>
    <phoneticPr fontId="1"/>
  </si>
  <si>
    <t>※黄色のセルについて記入をお願いします。</t>
    <rPh sb="1" eb="3">
      <t>キイロ</t>
    </rPh>
    <rPh sb="10" eb="12">
      <t>キニュウ</t>
    </rPh>
    <rPh sb="14" eb="15">
      <t>ネガ</t>
    </rPh>
    <phoneticPr fontId="1"/>
  </si>
  <si>
    <t>合計</t>
    <rPh sb="0" eb="2">
      <t>ゴウケイ</t>
    </rPh>
    <phoneticPr fontId="1"/>
  </si>
  <si>
    <t>例</t>
    <rPh sb="0" eb="1">
      <t>レイ</t>
    </rPh>
    <phoneticPr fontId="1"/>
  </si>
  <si>
    <t>職員A</t>
    <rPh sb="0" eb="2">
      <t>ショクイン</t>
    </rPh>
    <phoneticPr fontId="1"/>
  </si>
  <si>
    <t>放課後児童支援員等処遇改善事業</t>
    <phoneticPr fontId="1"/>
  </si>
  <si>
    <t>放課後児童支援員キャリアアップ処遇改善事業</t>
    <phoneticPr fontId="1"/>
  </si>
  <si>
    <t>給与項目</t>
    <rPh sb="0" eb="2">
      <t>キュウヨ</t>
    </rPh>
    <rPh sb="2" eb="4">
      <t>コウモク</t>
    </rPh>
    <phoneticPr fontId="1"/>
  </si>
  <si>
    <t>障がい児加配支援員加算</t>
    <rPh sb="0" eb="1">
      <t>ショウ</t>
    </rPh>
    <rPh sb="3" eb="4">
      <t>ジ</t>
    </rPh>
    <rPh sb="4" eb="6">
      <t>カハイ</t>
    </rPh>
    <rPh sb="6" eb="9">
      <t>シエンイン</t>
    </rPh>
    <rPh sb="9" eb="11">
      <t>カサン</t>
    </rPh>
    <phoneticPr fontId="1"/>
  </si>
  <si>
    <t>※行が足りない場合は適宜追加してください。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1"/>
  </si>
  <si>
    <t>人件費関係加算　職員別内訳</t>
    <rPh sb="0" eb="3">
      <t>ジンケンヒ</t>
    </rPh>
    <rPh sb="3" eb="5">
      <t>カンケイ</t>
    </rPh>
    <rPh sb="5" eb="7">
      <t>カサン</t>
    </rPh>
    <rPh sb="8" eb="10">
      <t>ショクイン</t>
    </rPh>
    <rPh sb="10" eb="11">
      <t>ベツ</t>
    </rPh>
    <rPh sb="11" eb="13">
      <t>ウチワケ</t>
    </rPh>
    <phoneticPr fontId="1"/>
  </si>
  <si>
    <t>給与項目</t>
    <phoneticPr fontId="1"/>
  </si>
  <si>
    <t>賞与</t>
    <rPh sb="0" eb="2">
      <t>ショウヨ</t>
    </rPh>
    <phoneticPr fontId="1"/>
  </si>
  <si>
    <t>Ａ
給与合計(円)</t>
    <rPh sb="2" eb="4">
      <t>キュウヨ</t>
    </rPh>
    <rPh sb="4" eb="6">
      <t>ゴウケイ</t>
    </rPh>
    <rPh sb="7" eb="8">
      <t>エン</t>
    </rPh>
    <phoneticPr fontId="1"/>
  </si>
  <si>
    <t>基本給</t>
    <rPh sb="0" eb="3">
      <t>キホンキュウ</t>
    </rPh>
    <phoneticPr fontId="1"/>
  </si>
  <si>
    <t>賞与、手当</t>
    <rPh sb="0" eb="2">
      <t>ショウヨ</t>
    </rPh>
    <rPh sb="3" eb="5">
      <t>テアテ</t>
    </rPh>
    <phoneticPr fontId="1"/>
  </si>
  <si>
    <t>放課後児童支援員等処遇改善事業
（月額9,000円相当賃金改善）</t>
    <phoneticPr fontId="1"/>
  </si>
  <si>
    <t>基本給、賞与、手当</t>
    <rPh sb="0" eb="3">
      <t>キホンキュウ</t>
    </rPh>
    <phoneticPr fontId="1"/>
  </si>
  <si>
    <t>事業対象経費(円)</t>
    <rPh sb="0" eb="6">
      <t>ジギョウタイショウケイヒ</t>
    </rPh>
    <phoneticPr fontId="1"/>
  </si>
  <si>
    <t>Ｂ
事業対象経費の
合計(円)</t>
    <rPh sb="2" eb="4">
      <t>ジギョウ</t>
    </rPh>
    <rPh sb="4" eb="6">
      <t>タイショウ</t>
    </rPh>
    <rPh sb="6" eb="8">
      <t>ケイヒ</t>
    </rPh>
    <rPh sb="10" eb="12">
      <t>ゴウケイ</t>
    </rPh>
    <phoneticPr fontId="1"/>
  </si>
  <si>
    <t>※各職員において、「Ａ給与合計」≧「Ｂ事業対象経費の合計」にしてください。</t>
    <rPh sb="1" eb="2">
      <t>カク</t>
    </rPh>
    <rPh sb="2" eb="4">
      <t>ショクイン</t>
    </rPh>
    <rPh sb="11" eb="13">
      <t>キュウヨ</t>
    </rPh>
    <rPh sb="13" eb="15">
      <t>ゴウケイ</t>
    </rPh>
    <rPh sb="23" eb="25">
      <t>ケイヒ</t>
    </rPh>
    <phoneticPr fontId="1"/>
  </si>
  <si>
    <t>（令和６年度申請）</t>
    <rPh sb="1" eb="3">
      <t>レイワ</t>
    </rPh>
    <rPh sb="4" eb="6">
      <t>ネンド</t>
    </rPh>
    <rPh sb="6" eb="8">
      <t>シンセイ</t>
    </rPh>
    <phoneticPr fontId="1"/>
  </si>
  <si>
    <t>※各事業の合計額は、設置届の各種提出書類と一致するようにしてください。</t>
    <rPh sb="1" eb="4">
      <t>カクジギョウ</t>
    </rPh>
    <rPh sb="5" eb="8">
      <t>ゴウケイガク</t>
    </rPh>
    <rPh sb="10" eb="12">
      <t>セッチ</t>
    </rPh>
    <rPh sb="12" eb="13">
      <t>トドケ</t>
    </rPh>
    <rPh sb="14" eb="16">
      <t>カクシュ</t>
    </rPh>
    <rPh sb="16" eb="20">
      <t>テイシュツショルイ</t>
    </rPh>
    <rPh sb="21" eb="23">
      <t>イッチ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</si>
  <si>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</si>
  <si>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クラブ名</t>
    <rPh sb="3" eb="4">
      <t>メイ</t>
    </rPh>
    <phoneticPr fontId="1"/>
  </si>
  <si>
    <t>くわのみ児童クラブ１組</t>
    <rPh sb="4" eb="6">
      <t>ジドウ</t>
    </rPh>
    <rPh sb="10" eb="11">
      <t>クミ</t>
    </rPh>
    <phoneticPr fontId="2"/>
  </si>
  <si>
    <t>あすなろ児童クラブ（１組）</t>
    <rPh sb="4" eb="6">
      <t>ジドウ</t>
    </rPh>
    <rPh sb="11" eb="12">
      <t>クミ</t>
    </rPh>
    <phoneticPr fontId="2"/>
  </si>
  <si>
    <t>わかあゆ児童クラブ</t>
    <rPh sb="4" eb="6">
      <t>ジドウ</t>
    </rPh>
    <phoneticPr fontId="2"/>
  </si>
  <si>
    <t>さくらんぼ児童クラブ</t>
    <rPh sb="5" eb="7">
      <t>ジドウ</t>
    </rPh>
    <phoneticPr fontId="2"/>
  </si>
  <si>
    <t>そらやま児童クラブ</t>
    <rPh sb="4" eb="6">
      <t>ジドウ</t>
    </rPh>
    <phoneticPr fontId="2"/>
  </si>
  <si>
    <t>さくらのみち第１クラブ</t>
    <rPh sb="6" eb="7">
      <t>ダイ</t>
    </rPh>
    <phoneticPr fontId="2"/>
  </si>
  <si>
    <t>あおぞら児童クラブ</t>
    <rPh sb="4" eb="6">
      <t>ジドウ</t>
    </rPh>
    <phoneticPr fontId="2"/>
  </si>
  <si>
    <t>なかよし児童クラブ</t>
    <rPh sb="4" eb="6">
      <t>ジドウ</t>
    </rPh>
    <phoneticPr fontId="2"/>
  </si>
  <si>
    <t>砂山第一児童クラブ</t>
    <rPh sb="0" eb="2">
      <t>スナヤマ</t>
    </rPh>
    <rPh sb="2" eb="4">
      <t>ダイイチ</t>
    </rPh>
    <rPh sb="4" eb="6">
      <t>ジドウ</t>
    </rPh>
    <phoneticPr fontId="2"/>
  </si>
  <si>
    <t>どんぐり児童クラブ</t>
    <rPh sb="4" eb="6">
      <t>ジドウ</t>
    </rPh>
    <phoneticPr fontId="2"/>
  </si>
  <si>
    <t>しいのみ児童クラブ</t>
    <rPh sb="4" eb="6">
      <t>ジドウ</t>
    </rPh>
    <phoneticPr fontId="2"/>
  </si>
  <si>
    <t>みほっこ第１児童クラブ</t>
  </si>
  <si>
    <t>日進やまびこ児童クラブ</t>
    <rPh sb="0" eb="2">
      <t>ニッシン</t>
    </rPh>
    <rPh sb="6" eb="8">
      <t>ジドウ</t>
    </rPh>
    <phoneticPr fontId="2"/>
  </si>
  <si>
    <t>ひまわり児童クラブ１組</t>
    <rPh sb="4" eb="6">
      <t>ジドウ</t>
    </rPh>
    <rPh sb="10" eb="11">
      <t>クミ</t>
    </rPh>
    <phoneticPr fontId="2"/>
  </si>
  <si>
    <t>こばと児童クラブ</t>
    <rPh sb="3" eb="5">
      <t>ジドウ</t>
    </rPh>
    <phoneticPr fontId="2"/>
  </si>
  <si>
    <t>ぽっかぽか児童クラブ</t>
    <rPh sb="5" eb="7">
      <t>ジドウ</t>
    </rPh>
    <phoneticPr fontId="2"/>
  </si>
  <si>
    <t>まつかぜ児童クラブ</t>
    <rPh sb="4" eb="6">
      <t>ジドウ</t>
    </rPh>
    <phoneticPr fontId="2"/>
  </si>
  <si>
    <t>元気っ子児童クラブ１組</t>
    <rPh sb="0" eb="2">
      <t>ゲンキ</t>
    </rPh>
    <rPh sb="3" eb="4">
      <t>コ</t>
    </rPh>
    <rPh sb="4" eb="6">
      <t>ジドウ</t>
    </rPh>
    <rPh sb="10" eb="11">
      <t>クミ</t>
    </rPh>
    <phoneticPr fontId="2"/>
  </si>
  <si>
    <t>せんきょう児童クラブ</t>
    <rPh sb="5" eb="7">
      <t>ジドウ</t>
    </rPh>
    <phoneticPr fontId="2"/>
  </si>
  <si>
    <t>はとっ子児童クラブ１組</t>
    <rPh sb="3" eb="4">
      <t>コ</t>
    </rPh>
    <rPh sb="4" eb="6">
      <t>ジドウ</t>
    </rPh>
    <rPh sb="10" eb="11">
      <t>クミ</t>
    </rPh>
    <phoneticPr fontId="2"/>
  </si>
  <si>
    <t>とんぼ児童クラブ</t>
    <rPh sb="3" eb="5">
      <t>ジドウ</t>
    </rPh>
    <phoneticPr fontId="2"/>
  </si>
  <si>
    <t>かにっこ児童クラブ</t>
    <rPh sb="4" eb="6">
      <t>ジドウ</t>
    </rPh>
    <phoneticPr fontId="2"/>
  </si>
  <si>
    <t>さじっ子クラブ</t>
    <rPh sb="3" eb="4">
      <t>コ</t>
    </rPh>
    <phoneticPr fontId="2"/>
  </si>
  <si>
    <t>うべのっこ児童クラブ</t>
    <rPh sb="5" eb="7">
      <t>ジドウ</t>
    </rPh>
    <phoneticPr fontId="2"/>
  </si>
  <si>
    <t>のびっこ児童クラブ</t>
    <rPh sb="4" eb="6">
      <t>ジドウ</t>
    </rPh>
    <phoneticPr fontId="2"/>
  </si>
  <si>
    <t>ひだまり児童クラブ</t>
    <rPh sb="4" eb="6">
      <t>ジドウ</t>
    </rPh>
    <phoneticPr fontId="2"/>
  </si>
  <si>
    <t>あゆっ子児童クラブ</t>
    <rPh sb="3" eb="4">
      <t>コ</t>
    </rPh>
    <rPh sb="4" eb="6">
      <t>ジドウ</t>
    </rPh>
    <phoneticPr fontId="2"/>
  </si>
  <si>
    <t>さんき児童クラブ</t>
    <rPh sb="3" eb="5">
      <t>ジドウ</t>
    </rPh>
    <phoneticPr fontId="2"/>
  </si>
  <si>
    <t>さいごう児童クラブ</t>
    <rPh sb="4" eb="6">
      <t>ジドウ</t>
    </rPh>
    <phoneticPr fontId="2"/>
  </si>
  <si>
    <t>浜村児童クラブ　みどり教室</t>
    <rPh sb="0" eb="2">
      <t>ハマムラ</t>
    </rPh>
    <rPh sb="2" eb="4">
      <t>ジドウ</t>
    </rPh>
    <rPh sb="11" eb="13">
      <t>キョウシツ</t>
    </rPh>
    <phoneticPr fontId="2"/>
  </si>
  <si>
    <t>鹿野町放課後児童クラブ</t>
    <rPh sb="0" eb="3">
      <t>シカノチョウ</t>
    </rPh>
    <rPh sb="3" eb="6">
      <t>ホウカゴ</t>
    </rPh>
    <rPh sb="6" eb="8">
      <t>ジドウ</t>
    </rPh>
    <phoneticPr fontId="2"/>
  </si>
  <si>
    <t>風の子児童クラブ</t>
    <rPh sb="0" eb="1">
      <t>カゼ</t>
    </rPh>
    <rPh sb="2" eb="3">
      <t>コ</t>
    </rPh>
    <rPh sb="3" eb="5">
      <t>ジドウ</t>
    </rPh>
    <phoneticPr fontId="2"/>
  </si>
  <si>
    <t>もちっ子児童クラブ</t>
    <rPh sb="3" eb="4">
      <t>コ</t>
    </rPh>
    <rPh sb="4" eb="6">
      <t>ジドウ</t>
    </rPh>
    <phoneticPr fontId="2"/>
  </si>
  <si>
    <t>海っこ児童クラブ</t>
    <rPh sb="0" eb="1">
      <t>ウミ</t>
    </rPh>
    <rPh sb="3" eb="5">
      <t>ジドウ</t>
    </rPh>
    <phoneticPr fontId="2"/>
  </si>
  <si>
    <t>こなんっ子放課後児童クラブ</t>
    <rPh sb="4" eb="5">
      <t>コ</t>
    </rPh>
    <rPh sb="5" eb="8">
      <t>ホウカゴ</t>
    </rPh>
    <phoneticPr fontId="2"/>
  </si>
  <si>
    <t>美保小児童クラブ第五教室</t>
    <rPh sb="0" eb="2">
      <t>ミホ</t>
    </rPh>
    <rPh sb="2" eb="3">
      <t>ショウ</t>
    </rPh>
    <rPh sb="3" eb="8">
      <t>ジ</t>
    </rPh>
    <rPh sb="8" eb="9">
      <t>ダイ</t>
    </rPh>
    <rPh sb="9" eb="10">
      <t>５</t>
    </rPh>
    <rPh sb="10" eb="12">
      <t>キョウシツ</t>
    </rPh>
    <phoneticPr fontId="2"/>
  </si>
  <si>
    <t>あおぞら第二児童クラブ</t>
    <rPh sb="4" eb="6">
      <t>ダイニ</t>
    </rPh>
    <phoneticPr fontId="2"/>
  </si>
  <si>
    <t>めだか児童クラブ</t>
    <rPh sb="3" eb="5">
      <t>ジドウ</t>
    </rPh>
    <phoneticPr fontId="2"/>
  </si>
  <si>
    <t>ちゃれんじ児童クラブ第１</t>
    <rPh sb="5" eb="7">
      <t>ジドウ</t>
    </rPh>
    <rPh sb="10" eb="11">
      <t>ダイ</t>
    </rPh>
    <phoneticPr fontId="2"/>
  </si>
  <si>
    <t>うさぎ児童クラブ</t>
    <rPh sb="3" eb="5">
      <t>ジドウ</t>
    </rPh>
    <phoneticPr fontId="2"/>
  </si>
  <si>
    <t>あすなろ児童クラブ（２組）</t>
    <rPh sb="4" eb="6">
      <t>ジドウ</t>
    </rPh>
    <rPh sb="11" eb="12">
      <t>クミ</t>
    </rPh>
    <phoneticPr fontId="2"/>
  </si>
  <si>
    <t>第２しいのみ児童クラブ</t>
    <rPh sb="0" eb="1">
      <t>ダイ</t>
    </rPh>
    <rPh sb="6" eb="8">
      <t>ジドウ</t>
    </rPh>
    <phoneticPr fontId="2"/>
  </si>
  <si>
    <t>くるみ児童クラブ</t>
    <rPh sb="3" eb="5">
      <t>ジドウ</t>
    </rPh>
    <phoneticPr fontId="2"/>
  </si>
  <si>
    <t>たからの子児童クラブ</t>
    <rPh sb="4" eb="5">
      <t>コ</t>
    </rPh>
    <rPh sb="5" eb="7">
      <t>ジドウ</t>
    </rPh>
    <phoneticPr fontId="2"/>
  </si>
  <si>
    <t>砂山第二児童クラブ</t>
    <rPh sb="0" eb="2">
      <t>スナヤマ</t>
    </rPh>
    <rPh sb="2" eb="3">
      <t>ダイ</t>
    </rPh>
    <rPh sb="3" eb="4">
      <t>ニ</t>
    </rPh>
    <rPh sb="4" eb="6">
      <t>ジドウ</t>
    </rPh>
    <phoneticPr fontId="2"/>
  </si>
  <si>
    <t>第２なかよし児童クラブ</t>
    <rPh sb="6" eb="8">
      <t>ジドウ</t>
    </rPh>
    <phoneticPr fontId="2"/>
  </si>
  <si>
    <t>日進第２やまびこ児童クラブ</t>
    <rPh sb="0" eb="2">
      <t>ニッシン</t>
    </rPh>
    <rPh sb="8" eb="13">
      <t>ジ</t>
    </rPh>
    <phoneticPr fontId="2"/>
  </si>
  <si>
    <t>めだか児童クラブ　つくし組</t>
    <rPh sb="12" eb="13">
      <t>クミ</t>
    </rPh>
    <phoneticPr fontId="2"/>
  </si>
  <si>
    <t>うべのっこ第二クラブ</t>
    <rPh sb="5" eb="7">
      <t>ダイニ</t>
    </rPh>
    <phoneticPr fontId="2"/>
  </si>
  <si>
    <t>さくらのみち第２クラブ</t>
    <phoneticPr fontId="1"/>
  </si>
  <si>
    <t>くらだ児童クラブ</t>
    <rPh sb="3" eb="8">
      <t>ジ</t>
    </rPh>
    <phoneticPr fontId="2"/>
  </si>
  <si>
    <t>さくらんぼ第２児童クラブ</t>
    <rPh sb="7" eb="12">
      <t>ジ</t>
    </rPh>
    <phoneticPr fontId="2"/>
  </si>
  <si>
    <t>ひまわり児童クラブ２組</t>
    <rPh sb="4" eb="9">
      <t>ジ</t>
    </rPh>
    <rPh sb="10" eb="11">
      <t>クミ</t>
    </rPh>
    <phoneticPr fontId="2"/>
  </si>
  <si>
    <t>あおぞら第三児童クラブ</t>
    <rPh sb="6" eb="11">
      <t>ジ</t>
    </rPh>
    <phoneticPr fontId="2"/>
  </si>
  <si>
    <t>みずほ児童クラブ</t>
    <rPh sb="3" eb="8">
      <t>ジ</t>
    </rPh>
    <phoneticPr fontId="2"/>
  </si>
  <si>
    <t>あすなろ児童クラブ（３組）</t>
    <rPh sb="4" eb="9">
      <t>ジ</t>
    </rPh>
    <rPh sb="11" eb="12">
      <t>クミ</t>
    </rPh>
    <phoneticPr fontId="2"/>
  </si>
  <si>
    <t>みほっこ第２児童クラブ</t>
    <rPh sb="4" eb="5">
      <t>ダイ</t>
    </rPh>
    <rPh sb="6" eb="8">
      <t>ジドウ</t>
    </rPh>
    <phoneticPr fontId="2"/>
  </si>
  <si>
    <t>みほっこ第３児童クラブ</t>
    <rPh sb="4" eb="5">
      <t>ダイ</t>
    </rPh>
    <rPh sb="6" eb="8">
      <t>ジドウ</t>
    </rPh>
    <phoneticPr fontId="2"/>
  </si>
  <si>
    <t>みほっこ第４児童クラブ</t>
    <rPh sb="4" eb="5">
      <t>ダイ</t>
    </rPh>
    <rPh sb="6" eb="8">
      <t>ジドウ</t>
    </rPh>
    <phoneticPr fontId="2"/>
  </si>
  <si>
    <t>ちゃれんじ児童クラブ第２</t>
  </si>
  <si>
    <t>とくよしポケットクラブ１組</t>
    <phoneticPr fontId="1"/>
  </si>
  <si>
    <t>元気っ子児童クラブ２組</t>
    <rPh sb="10" eb="11">
      <t>クミ</t>
    </rPh>
    <phoneticPr fontId="2"/>
  </si>
  <si>
    <t>どんぐり第２児童クラブ</t>
    <rPh sb="4" eb="5">
      <t>ダイ</t>
    </rPh>
    <rPh sb="6" eb="8">
      <t>ジドウ</t>
    </rPh>
    <phoneticPr fontId="2"/>
  </si>
  <si>
    <t>とくよしポケットクラブ２組</t>
  </si>
  <si>
    <t>けやき児童クラブ</t>
    <rPh sb="3" eb="5">
      <t>ジドウ</t>
    </rPh>
    <phoneticPr fontId="2"/>
  </si>
  <si>
    <t>みらい児童クラブ</t>
    <rPh sb="3" eb="5">
      <t>ジドウ</t>
    </rPh>
    <phoneticPr fontId="2"/>
  </si>
  <si>
    <t>はとっ子児童クラブ２組</t>
    <rPh sb="3" eb="4">
      <t>コ</t>
    </rPh>
    <rPh sb="4" eb="6">
      <t>ジドウ</t>
    </rPh>
    <rPh sb="10" eb="11">
      <t>クミ</t>
    </rPh>
    <phoneticPr fontId="2"/>
  </si>
  <si>
    <t>みつばち児童クラブ　西町教室</t>
    <rPh sb="4" eb="6">
      <t>ジドウ</t>
    </rPh>
    <rPh sb="10" eb="12">
      <t>ニシマチ</t>
    </rPh>
    <phoneticPr fontId="2"/>
  </si>
  <si>
    <t>ひまわり児童クラブ３組</t>
    <rPh sb="4" eb="6">
      <t>ジドウ</t>
    </rPh>
    <rPh sb="10" eb="11">
      <t>クミ</t>
    </rPh>
    <phoneticPr fontId="2"/>
  </si>
  <si>
    <t>浜村児童クラブ　きいろ教室</t>
    <rPh sb="0" eb="2">
      <t>ハマムラ</t>
    </rPh>
    <rPh sb="2" eb="4">
      <t>ジドウ</t>
    </rPh>
    <rPh sb="11" eb="13">
      <t>キョウシツ</t>
    </rPh>
    <phoneticPr fontId="2"/>
  </si>
  <si>
    <t>かすみのさと児童クラブ</t>
    <rPh sb="6" eb="8">
      <t>ジドウ</t>
    </rPh>
    <phoneticPr fontId="2"/>
  </si>
  <si>
    <t>くわのみ児童クラブ２組</t>
    <rPh sb="4" eb="6">
      <t>ジドウ</t>
    </rPh>
    <rPh sb="10" eb="11">
      <t>クミ</t>
    </rPh>
    <phoneticPr fontId="2"/>
  </si>
  <si>
    <t>ぽらん児童クラブ</t>
    <rPh sb="3" eb="5">
      <t>ジドウ</t>
    </rPh>
    <phoneticPr fontId="2"/>
  </si>
  <si>
    <t>みつばち児童クラブ　湖山教室</t>
    <rPh sb="4" eb="6">
      <t>ジドウ</t>
    </rPh>
    <rPh sb="10" eb="12">
      <t>コヤマ</t>
    </rPh>
    <rPh sb="12" eb="14">
      <t>キョウシツ</t>
    </rPh>
    <phoneticPr fontId="2"/>
  </si>
  <si>
    <t>くるみ第二児童クラブ</t>
    <rPh sb="3" eb="4">
      <t>ダイ</t>
    </rPh>
    <rPh sb="4" eb="5">
      <t>２</t>
    </rPh>
    <rPh sb="5" eb="7">
      <t>ジドウ</t>
    </rPh>
    <phoneticPr fontId="2"/>
  </si>
  <si>
    <t>みつばち児童クラブ　公園前教室</t>
    <rPh sb="4" eb="6">
      <t>ジドウ</t>
    </rPh>
    <rPh sb="10" eb="13">
      <t>コウエンマエ</t>
    </rPh>
    <rPh sb="13" eb="15">
      <t>キョウシツ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</si>
</sst>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&quot;円&quot;;[Red]\-#,##0"/>
    <numFmt numFmtId="177" formatCode="#,##0_ "/>
    <numFmt numFmtId="178" formatCode="#,##0_);[Red]\(#,##0\)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  <font>
      <b/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/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178" fontId="2" fillId="2" borderId="13" xfId="0" applyNumberFormat="1" applyFont="1" applyFill="1" applyBorder="1" applyAlignment="1">
      <alignment horizontal="right" vertical="center"/>
    </xf>
    <xf numFmtId="178" fontId="2" fillId="2" borderId="8" xfId="0" applyNumberFormat="1" applyFont="1" applyFill="1" applyBorder="1" applyAlignment="1">
      <alignment horizontal="right" vertical="center"/>
    </xf>
    <xf numFmtId="178" fontId="2" fillId="2" borderId="14" xfId="0" applyNumberFormat="1" applyFont="1" applyFill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2" borderId="17" xfId="0" applyNumberFormat="1" applyFont="1" applyFill="1" applyBorder="1" applyAlignment="1">
      <alignment horizontal="right" vertical="center"/>
    </xf>
    <xf numFmtId="178" fontId="2" fillId="2" borderId="16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178" fontId="2" fillId="2" borderId="11" xfId="0" applyNumberFormat="1" applyFont="1" applyFill="1" applyBorder="1" applyAlignment="1">
      <alignment horizontal="right" vertical="center"/>
    </xf>
    <xf numFmtId="178" fontId="2" fillId="2" borderId="5" xfId="0" applyNumberFormat="1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7" fontId="8" fillId="2" borderId="12" xfId="0" applyNumberFormat="1" applyFont="1" applyFill="1" applyBorder="1" applyAlignment="1">
      <alignment horizontal="right" vertical="center"/>
    </xf>
    <xf numFmtId="41" fontId="7" fillId="0" borderId="11" xfId="0" applyNumberFormat="1" applyFont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38" fontId="2" fillId="5" borderId="2" xfId="0" applyNumberFormat="1" applyFont="1" applyFill="1" applyBorder="1" applyAlignment="1">
      <alignment horizontal="center" vertical="center" shrinkToFit="1"/>
    </xf>
    <xf numFmtId="38" fontId="2" fillId="5" borderId="3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4">
    <cellStyle name="標準" xfId="0" builtinId="0"/>
    <cellStyle name="標準 2" xfId="2"/>
    <cellStyle name="標準 2 3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1825"/>
  <sheetViews>
    <sheetView tabSelected="1" view="pageBreakPreview" zoomScale="85" zoomScaleNormal="100" zoomScaleSheetLayoutView="85" workbookViewId="0">
      <selection activeCell="C10" sqref="C10"/>
    </sheetView>
  </sheetViews>
  <sheetFormatPr defaultColWidth="9" defaultRowHeight="13.2"/>
  <cols>
    <col min="1" max="1" width="2.09765625" style="1" customWidth="1"/>
    <col min="2" max="2" width="5.09765625" style="1" customWidth="1"/>
    <col min="3" max="17" width="18.69921875" style="1" customWidth="1"/>
    <col min="18" max="31" width="3.59765625" style="1" customWidth="1"/>
    <col min="32" max="645" width="2.59765625" style="1" customWidth="1"/>
    <col min="646" max="16384" width="9" style="1"/>
  </cols>
  <sheetData>
    <row r="1" spans="2:13" ht="18" customHeight="1"/>
    <row r="2" spans="2:13" ht="27" customHeight="1">
      <c r="B2" s="50" t="s">
        <v>12</v>
      </c>
      <c r="C2" s="50"/>
      <c r="D2" s="50"/>
      <c r="E2" s="50"/>
      <c r="F2" s="50"/>
      <c r="G2" s="50"/>
      <c r="H2" s="50"/>
      <c r="I2" s="5"/>
      <c r="J2" s="5"/>
      <c r="K2" s="5"/>
      <c r="L2" s="5"/>
    </row>
    <row r="3" spans="2:13" ht="18" customHeight="1" thickBot="1"/>
    <row r="4" spans="2:13" ht="18" customHeight="1" thickBot="1">
      <c r="K4" s="2" t="s">
        <v>0</v>
      </c>
      <c r="L4" s="57"/>
      <c r="M4" s="58"/>
    </row>
    <row r="5" spans="2:13" ht="18" customHeight="1" thickBot="1">
      <c r="B5" s="3"/>
      <c r="C5" s="3"/>
      <c r="D5" s="3"/>
      <c r="E5" s="4"/>
      <c r="F5" s="4"/>
      <c r="G5" s="4"/>
      <c r="H5" s="4"/>
      <c r="I5" s="4"/>
      <c r="J5" s="4"/>
      <c r="K5" s="2" t="s">
        <v>25</v>
      </c>
      <c r="L5" s="59"/>
      <c r="M5" s="60"/>
    </row>
    <row r="6" spans="2:13" ht="18" customHeight="1" thickBot="1">
      <c r="B6" s="1" t="s">
        <v>23</v>
      </c>
    </row>
    <row r="7" spans="2:13" ht="52.8" customHeight="1">
      <c r="B7" s="51" t="s">
        <v>1</v>
      </c>
      <c r="C7" s="53" t="s">
        <v>2</v>
      </c>
      <c r="D7" s="55" t="s">
        <v>15</v>
      </c>
      <c r="E7" s="10" t="s">
        <v>7</v>
      </c>
      <c r="F7" s="11"/>
      <c r="G7" s="10" t="s">
        <v>8</v>
      </c>
      <c r="H7" s="11"/>
      <c r="I7" s="10" t="s">
        <v>18</v>
      </c>
      <c r="J7" s="11"/>
      <c r="K7" s="10" t="s">
        <v>10</v>
      </c>
      <c r="L7" s="11"/>
      <c r="M7" s="46" t="s">
        <v>21</v>
      </c>
    </row>
    <row r="8" spans="2:13" ht="33" customHeight="1" thickBot="1">
      <c r="B8" s="52"/>
      <c r="C8" s="54"/>
      <c r="D8" s="56"/>
      <c r="E8" s="12" t="s">
        <v>20</v>
      </c>
      <c r="F8" s="13" t="s">
        <v>9</v>
      </c>
      <c r="G8" s="12" t="s">
        <v>20</v>
      </c>
      <c r="H8" s="13" t="s">
        <v>9</v>
      </c>
      <c r="I8" s="12" t="s">
        <v>20</v>
      </c>
      <c r="J8" s="13" t="s">
        <v>9</v>
      </c>
      <c r="K8" s="12" t="s">
        <v>20</v>
      </c>
      <c r="L8" s="13" t="s">
        <v>13</v>
      </c>
      <c r="M8" s="47"/>
    </row>
    <row r="9" spans="2:13" ht="18.600000000000001" customHeight="1" thickBot="1">
      <c r="B9" s="17" t="s">
        <v>5</v>
      </c>
      <c r="C9" s="18" t="s">
        <v>6</v>
      </c>
      <c r="D9" s="22">
        <v>2500000</v>
      </c>
      <c r="E9" s="23">
        <v>89000</v>
      </c>
      <c r="F9" s="19" t="s">
        <v>14</v>
      </c>
      <c r="G9" s="24">
        <v>131000</v>
      </c>
      <c r="H9" s="20" t="s">
        <v>17</v>
      </c>
      <c r="I9" s="24">
        <v>132000</v>
      </c>
      <c r="J9" s="20" t="s">
        <v>16</v>
      </c>
      <c r="K9" s="24">
        <v>2009000</v>
      </c>
      <c r="L9" s="45" t="s">
        <v>19</v>
      </c>
      <c r="M9" s="21">
        <f>E9+G9+I9+K9</f>
        <v>2361000</v>
      </c>
    </row>
    <row r="10" spans="2:13" ht="18.600000000000001" customHeight="1">
      <c r="B10" s="14">
        <v>1</v>
      </c>
      <c r="C10" s="15"/>
      <c r="D10" s="25"/>
      <c r="E10" s="26"/>
      <c r="F10" s="16"/>
      <c r="G10" s="26"/>
      <c r="H10" s="16"/>
      <c r="I10" s="26"/>
      <c r="J10" s="16"/>
      <c r="K10" s="26"/>
      <c r="L10" s="16"/>
      <c r="M10" s="44">
        <f>E10+G10+I10+K10</f>
        <v>0</v>
      </c>
    </row>
    <row r="11" spans="2:13" ht="18.600000000000001" customHeight="1">
      <c r="B11" s="7">
        <v>2</v>
      </c>
      <c r="C11" s="8"/>
      <c r="D11" s="27"/>
      <c r="E11" s="28"/>
      <c r="F11" s="9"/>
      <c r="G11" s="28"/>
      <c r="H11" s="9"/>
      <c r="I11" s="28"/>
      <c r="J11" s="9"/>
      <c r="K11" s="28"/>
      <c r="L11" s="9"/>
      <c r="M11" s="44">
        <f t="shared" ref="M11:M19" si="0">E11+G11+I11+K11</f>
        <v>0</v>
      </c>
    </row>
    <row r="12" spans="2:13" ht="18.600000000000001" customHeight="1">
      <c r="B12" s="7">
        <v>3</v>
      </c>
      <c r="C12" s="8"/>
      <c r="D12" s="27"/>
      <c r="E12" s="28"/>
      <c r="F12" s="9"/>
      <c r="G12" s="28"/>
      <c r="H12" s="9"/>
      <c r="I12" s="28"/>
      <c r="J12" s="9"/>
      <c r="K12" s="28"/>
      <c r="L12" s="9"/>
      <c r="M12" s="44">
        <f t="shared" si="0"/>
        <v>0</v>
      </c>
    </row>
    <row r="13" spans="2:13" ht="18.600000000000001" customHeight="1">
      <c r="B13" s="7">
        <v>4</v>
      </c>
      <c r="C13" s="8"/>
      <c r="D13" s="27"/>
      <c r="E13" s="28"/>
      <c r="F13" s="9"/>
      <c r="G13" s="28"/>
      <c r="H13" s="9"/>
      <c r="I13" s="28"/>
      <c r="J13" s="9"/>
      <c r="K13" s="28"/>
      <c r="L13" s="9"/>
      <c r="M13" s="44">
        <f t="shared" si="0"/>
        <v>0</v>
      </c>
    </row>
    <row r="14" spans="2:13" ht="18.600000000000001" customHeight="1">
      <c r="B14" s="7">
        <v>5</v>
      </c>
      <c r="C14" s="8"/>
      <c r="D14" s="27"/>
      <c r="E14" s="28"/>
      <c r="F14" s="9"/>
      <c r="G14" s="28"/>
      <c r="H14" s="9"/>
      <c r="I14" s="28"/>
      <c r="J14" s="9"/>
      <c r="K14" s="28"/>
      <c r="L14" s="9"/>
      <c r="M14" s="44">
        <f t="shared" si="0"/>
        <v>0</v>
      </c>
    </row>
    <row r="15" spans="2:13" ht="18.600000000000001" customHeight="1">
      <c r="B15" s="7">
        <v>6</v>
      </c>
      <c r="C15" s="8"/>
      <c r="D15" s="27"/>
      <c r="E15" s="28"/>
      <c r="F15" s="9"/>
      <c r="G15" s="28"/>
      <c r="H15" s="9"/>
      <c r="I15" s="28"/>
      <c r="J15" s="9"/>
      <c r="K15" s="28"/>
      <c r="L15" s="9"/>
      <c r="M15" s="44">
        <f t="shared" si="0"/>
        <v>0</v>
      </c>
    </row>
    <row r="16" spans="2:13" ht="18.600000000000001" customHeight="1">
      <c r="B16" s="7">
        <v>7</v>
      </c>
      <c r="C16" s="8"/>
      <c r="D16" s="27"/>
      <c r="E16" s="28"/>
      <c r="F16" s="9"/>
      <c r="G16" s="28"/>
      <c r="H16" s="9"/>
      <c r="I16" s="28"/>
      <c r="J16" s="9"/>
      <c r="K16" s="28"/>
      <c r="L16" s="9"/>
      <c r="M16" s="44">
        <f t="shared" si="0"/>
        <v>0</v>
      </c>
    </row>
    <row r="17" spans="2:15" ht="18.600000000000001" customHeight="1">
      <c r="B17" s="7">
        <v>8</v>
      </c>
      <c r="C17" s="8"/>
      <c r="D17" s="27"/>
      <c r="E17" s="28"/>
      <c r="F17" s="9"/>
      <c r="G17" s="28"/>
      <c r="H17" s="9"/>
      <c r="I17" s="28"/>
      <c r="J17" s="9"/>
      <c r="K17" s="28"/>
      <c r="L17" s="9"/>
      <c r="M17" s="44">
        <f t="shared" si="0"/>
        <v>0</v>
      </c>
    </row>
    <row r="18" spans="2:15" ht="18.600000000000001" customHeight="1">
      <c r="B18" s="7">
        <v>9</v>
      </c>
      <c r="C18" s="8"/>
      <c r="D18" s="27"/>
      <c r="E18" s="28"/>
      <c r="F18" s="9"/>
      <c r="G18" s="28"/>
      <c r="H18" s="9"/>
      <c r="I18" s="28"/>
      <c r="J18" s="9"/>
      <c r="K18" s="28"/>
      <c r="L18" s="9"/>
      <c r="M18" s="44">
        <f t="shared" si="0"/>
        <v>0</v>
      </c>
    </row>
    <row r="19" spans="2:15" ht="18.600000000000001" customHeight="1" thickBot="1">
      <c r="B19" s="29">
        <v>10</v>
      </c>
      <c r="C19" s="30"/>
      <c r="D19" s="31"/>
      <c r="E19" s="32"/>
      <c r="F19" s="33"/>
      <c r="G19" s="32"/>
      <c r="H19" s="33"/>
      <c r="I19" s="32"/>
      <c r="J19" s="33"/>
      <c r="K19" s="32"/>
      <c r="L19" s="33"/>
      <c r="M19" s="44">
        <f t="shared" si="0"/>
        <v>0</v>
      </c>
    </row>
    <row r="20" spans="2:15" ht="18.600000000000001" customHeight="1" thickBot="1">
      <c r="B20" s="48" t="s">
        <v>4</v>
      </c>
      <c r="C20" s="49"/>
      <c r="D20" s="34">
        <f>SUM(D10:D19)</f>
        <v>0</v>
      </c>
      <c r="E20" s="35">
        <f>SUM(E10:E19)</f>
        <v>0</v>
      </c>
      <c r="F20" s="36"/>
      <c r="G20" s="35">
        <f>SUM(G10:G19)</f>
        <v>0</v>
      </c>
      <c r="H20" s="36"/>
      <c r="I20" s="35">
        <f>SUM(I10:I19)</f>
        <v>0</v>
      </c>
      <c r="J20" s="36"/>
      <c r="K20" s="35">
        <f>SUM(K10:K19)</f>
        <v>0</v>
      </c>
      <c r="L20" s="36"/>
      <c r="M20" s="37">
        <f>E20+G20+I20+K20</f>
        <v>0</v>
      </c>
    </row>
    <row r="21" spans="2:15" ht="18.600000000000001" customHeight="1">
      <c r="B21" s="40" t="s">
        <v>22</v>
      </c>
      <c r="C21" s="6"/>
      <c r="D21" s="38"/>
      <c r="E21" s="38"/>
      <c r="F21" s="39"/>
      <c r="G21" s="38"/>
      <c r="H21" s="39"/>
      <c r="I21" s="38"/>
      <c r="J21" s="39"/>
      <c r="K21" s="38"/>
      <c r="L21" s="39"/>
      <c r="M21" s="38"/>
      <c r="N21" s="39"/>
      <c r="O21" s="38"/>
    </row>
    <row r="22" spans="2:15" ht="18" customHeight="1">
      <c r="B22" s="43" t="s">
        <v>24</v>
      </c>
    </row>
    <row r="23" spans="2:15" ht="18" customHeight="1">
      <c r="B23" s="41" t="s">
        <v>3</v>
      </c>
    </row>
    <row r="24" spans="2:15" ht="18" customHeight="1">
      <c r="B24" s="42" t="s">
        <v>11</v>
      </c>
    </row>
    <row r="25" spans="2:15" ht="18" customHeight="1"/>
    <row r="26" spans="2:15" ht="18" customHeight="1"/>
    <row r="27" spans="2:15" ht="18" customHeight="1"/>
    <row r="28" spans="2:15" ht="18" customHeight="1"/>
    <row r="29" spans="2:15" ht="18" customHeight="1"/>
    <row r="30" spans="2:15" ht="18" customHeight="1"/>
    <row r="31" spans="2:15" ht="18" customHeight="1"/>
    <row r="32" spans="2:1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</sheetData>
  <mergeCells count="8">
    <mergeCell ref="M7:M8"/>
    <mergeCell ref="B20:C20"/>
    <mergeCell ref="B2:H2"/>
    <mergeCell ref="B7:B8"/>
    <mergeCell ref="C7:C8"/>
    <mergeCell ref="D7:D8"/>
    <mergeCell ref="L4:M4"/>
    <mergeCell ref="L5:M5"/>
  </mergeCells>
  <phoneticPr fontId="1"/>
  <printOptions horizontalCentered="1"/>
  <pageMargins left="0.19685039370078741" right="0.19685039370078741" top="0.59055118110236227" bottom="0.59055118110236227" header="0.31496062992125984" footer="0.31496062992125984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リスト!$A$2:$A$77</xm:f>
          </x14:formula1>
          <xm:sqref>L4:M4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1825"/>
  <sheetViews>
    <sheetView view="pageBreakPreview" topLeftCell="A4" zoomScale="85" zoomScaleNormal="100" zoomScaleSheetLayoutView="85" workbookViewId="0">
      <selection activeCell="K5" sqref="K5"/>
    </sheetView>
  </sheetViews>
  <sheetFormatPr defaultColWidth="9" defaultRowHeight="13.2"/>
  <cols>
    <col min="1" max="1" width="2.09765625" style="1" customWidth="1"/>
    <col min="2" max="2" width="5.09765625" style="1" customWidth="1"/>
    <col min="3" max="17" width="18.69921875" style="1" customWidth="1"/>
    <col min="18" max="31" width="3.59765625" style="1" customWidth="1"/>
    <col min="32" max="645" width="2.59765625" style="1" customWidth="1"/>
    <col min="646" max="16384" width="9" style="1"/>
  </cols>
  <sheetData>
    <row r="1" spans="2:13" ht="18" customHeight="1"/>
    <row r="2" spans="2:13" ht="27" customHeight="1">
      <c r="B2" s="50" t="s">
        <v>12</v>
      </c>
      <c r="C2" s="50"/>
      <c r="D2" s="50"/>
      <c r="E2" s="50"/>
      <c r="F2" s="50"/>
      <c r="G2" s="50"/>
      <c r="H2" s="50"/>
      <c r="I2" s="5"/>
      <c r="J2" s="5"/>
      <c r="K2" s="5"/>
      <c r="L2" s="5"/>
    </row>
    <row r="3" spans="2:13" ht="18" customHeight="1" thickBot="1"/>
    <row r="4" spans="2:13" ht="18" customHeight="1" thickBot="1">
      <c r="K4" s="2" t="s">
        <v>0</v>
      </c>
      <c r="L4" s="57"/>
      <c r="M4" s="58"/>
    </row>
    <row r="5" spans="2:13" ht="18" customHeight="1" thickBot="1">
      <c r="B5" s="3"/>
      <c r="C5" s="3"/>
      <c r="D5" s="3"/>
      <c r="E5" s="4"/>
      <c r="F5" s="4"/>
      <c r="G5" s="4"/>
      <c r="H5" s="4"/>
      <c r="I5" s="4"/>
      <c r="J5" s="4"/>
      <c r="K5" s="2" t="s">
        <v>25</v>
      </c>
      <c r="L5" s="59"/>
      <c r="M5" s="60"/>
    </row>
    <row r="6" spans="2:13" ht="18" customHeight="1" thickBot="1">
      <c r="B6" s="1" t="s">
        <v>23</v>
      </c>
    </row>
    <row r="7" spans="2:13" ht="52.8" customHeight="1">
      <c r="B7" s="51" t="s">
        <v>1</v>
      </c>
      <c r="C7" s="53" t="s">
        <v>2</v>
      </c>
      <c r="D7" s="55" t="s">
        <v>15</v>
      </c>
      <c r="E7" s="10" t="s">
        <v>7</v>
      </c>
      <c r="F7" s="11"/>
      <c r="G7" s="10" t="s">
        <v>8</v>
      </c>
      <c r="H7" s="11"/>
      <c r="I7" s="10" t="s">
        <v>18</v>
      </c>
      <c r="J7" s="11"/>
      <c r="K7" s="10" t="s">
        <v>10</v>
      </c>
      <c r="L7" s="11"/>
      <c r="M7" s="46" t="s">
        <v>21</v>
      </c>
    </row>
    <row r="8" spans="2:13" ht="33" customHeight="1" thickBot="1">
      <c r="B8" s="52"/>
      <c r="C8" s="54"/>
      <c r="D8" s="56"/>
      <c r="E8" s="12" t="s">
        <v>20</v>
      </c>
      <c r="F8" s="13" t="s">
        <v>9</v>
      </c>
      <c r="G8" s="12" t="s">
        <v>20</v>
      </c>
      <c r="H8" s="13" t="s">
        <v>9</v>
      </c>
      <c r="I8" s="12" t="s">
        <v>20</v>
      </c>
      <c r="J8" s="13" t="s">
        <v>9</v>
      </c>
      <c r="K8" s="12" t="s">
        <v>20</v>
      </c>
      <c r="L8" s="13" t="s">
        <v>13</v>
      </c>
      <c r="M8" s="47"/>
    </row>
    <row r="9" spans="2:13" ht="18.600000000000001" customHeight="1" thickBot="1">
      <c r="B9" s="17" t="s">
        <v>5</v>
      </c>
      <c r="C9" s="18" t="s">
        <v>6</v>
      </c>
      <c r="D9" s="22">
        <v>2500000</v>
      </c>
      <c r="E9" s="23">
        <v>89000</v>
      </c>
      <c r="F9" s="19" t="s">
        <v>14</v>
      </c>
      <c r="G9" s="24">
        <v>131000</v>
      </c>
      <c r="H9" s="20" t="s">
        <v>17</v>
      </c>
      <c r="I9" s="24">
        <v>132000</v>
      </c>
      <c r="J9" s="20" t="s">
        <v>16</v>
      </c>
      <c r="K9" s="24">
        <v>2009000</v>
      </c>
      <c r="L9" s="45" t="s">
        <v>19</v>
      </c>
      <c r="M9" s="21">
        <f>E9+G9+I9+K9</f>
        <v>2361000</v>
      </c>
    </row>
    <row r="10" spans="2:13" ht="18.600000000000001" customHeight="1">
      <c r="B10" s="14">
        <v>1</v>
      </c>
      <c r="C10" s="15"/>
      <c r="D10" s="25"/>
      <c r="E10" s="26"/>
      <c r="F10" s="16"/>
      <c r="G10" s="26"/>
      <c r="H10" s="16"/>
      <c r="I10" s="26"/>
      <c r="J10" s="16"/>
      <c r="K10" s="26"/>
      <c r="L10" s="16"/>
      <c r="M10" s="44"/>
    </row>
    <row r="11" spans="2:13" ht="18.600000000000001" customHeight="1">
      <c r="B11" s="7">
        <v>2</v>
      </c>
      <c r="C11" s="8"/>
      <c r="D11" s="27"/>
      <c r="E11" s="28"/>
      <c r="F11" s="9"/>
      <c r="G11" s="28"/>
      <c r="H11" s="9"/>
      <c r="I11" s="28"/>
      <c r="J11" s="9"/>
      <c r="K11" s="28"/>
      <c r="L11" s="9"/>
      <c r="M11" s="44"/>
    </row>
    <row r="12" spans="2:13" ht="18.600000000000001" customHeight="1">
      <c r="B12" s="7">
        <v>3</v>
      </c>
      <c r="C12" s="8"/>
      <c r="D12" s="27"/>
      <c r="E12" s="28"/>
      <c r="F12" s="9"/>
      <c r="G12" s="28"/>
      <c r="H12" s="9"/>
      <c r="I12" s="28"/>
      <c r="J12" s="9"/>
      <c r="K12" s="28"/>
      <c r="L12" s="9"/>
      <c r="M12" s="44"/>
    </row>
    <row r="13" spans="2:13" ht="18.600000000000001" customHeight="1">
      <c r="B13" s="7">
        <v>4</v>
      </c>
      <c r="C13" s="8"/>
      <c r="D13" s="27"/>
      <c r="E13" s="28"/>
      <c r="F13" s="9"/>
      <c r="G13" s="28"/>
      <c r="H13" s="9"/>
      <c r="I13" s="28"/>
      <c r="J13" s="9"/>
      <c r="K13" s="28"/>
      <c r="L13" s="9"/>
      <c r="M13" s="44"/>
    </row>
    <row r="14" spans="2:13" ht="18.600000000000001" customHeight="1">
      <c r="B14" s="7">
        <v>5</v>
      </c>
      <c r="C14" s="8"/>
      <c r="D14" s="27"/>
      <c r="E14" s="28"/>
      <c r="F14" s="9"/>
      <c r="G14" s="28"/>
      <c r="H14" s="9"/>
      <c r="I14" s="28"/>
      <c r="J14" s="9"/>
      <c r="K14" s="28"/>
      <c r="L14" s="9"/>
      <c r="M14" s="44"/>
    </row>
    <row r="15" spans="2:13" ht="18.600000000000001" customHeight="1">
      <c r="B15" s="7">
        <v>6</v>
      </c>
      <c r="C15" s="8"/>
      <c r="D15" s="27"/>
      <c r="E15" s="28"/>
      <c r="F15" s="9"/>
      <c r="G15" s="28"/>
      <c r="H15" s="9"/>
      <c r="I15" s="28"/>
      <c r="J15" s="9"/>
      <c r="K15" s="28"/>
      <c r="L15" s="9"/>
      <c r="M15" s="44"/>
    </row>
    <row r="16" spans="2:13" ht="18.600000000000001" customHeight="1">
      <c r="B16" s="7">
        <v>7</v>
      </c>
      <c r="C16" s="8"/>
      <c r="D16" s="27"/>
      <c r="E16" s="28"/>
      <c r="F16" s="9"/>
      <c r="G16" s="28"/>
      <c r="H16" s="9"/>
      <c r="I16" s="28"/>
      <c r="J16" s="9"/>
      <c r="K16" s="28"/>
      <c r="L16" s="9"/>
      <c r="M16" s="44"/>
    </row>
    <row r="17" spans="2:15" ht="18.600000000000001" customHeight="1">
      <c r="B17" s="7">
        <v>8</v>
      </c>
      <c r="C17" s="8"/>
      <c r="D17" s="27"/>
      <c r="E17" s="28"/>
      <c r="F17" s="9"/>
      <c r="G17" s="28"/>
      <c r="H17" s="9"/>
      <c r="I17" s="28"/>
      <c r="J17" s="9"/>
      <c r="K17" s="28"/>
      <c r="L17" s="9"/>
      <c r="M17" s="44"/>
    </row>
    <row r="18" spans="2:15" ht="18.600000000000001" customHeight="1">
      <c r="B18" s="7">
        <v>9</v>
      </c>
      <c r="C18" s="8"/>
      <c r="D18" s="27"/>
      <c r="E18" s="28"/>
      <c r="F18" s="9"/>
      <c r="G18" s="28"/>
      <c r="H18" s="9"/>
      <c r="I18" s="28"/>
      <c r="J18" s="9"/>
      <c r="K18" s="28"/>
      <c r="L18" s="9"/>
      <c r="M18" s="44"/>
    </row>
    <row r="19" spans="2:15" ht="18.600000000000001" customHeight="1" thickBot="1">
      <c r="B19" s="29">
        <v>10</v>
      </c>
      <c r="C19" s="30"/>
      <c r="D19" s="31"/>
      <c r="E19" s="32"/>
      <c r="F19" s="33"/>
      <c r="G19" s="32"/>
      <c r="H19" s="33"/>
      <c r="I19" s="32"/>
      <c r="J19" s="33"/>
      <c r="K19" s="32"/>
      <c r="L19" s="33"/>
      <c r="M19" s="44"/>
    </row>
    <row r="20" spans="2:15" ht="18.600000000000001" customHeight="1" thickBot="1">
      <c r="B20" s="48" t="s">
        <v>4</v>
      </c>
      <c r="C20" s="49"/>
      <c r="D20" s="34"/>
      <c r="E20" s="35"/>
      <c r="F20" s="36"/>
      <c r="G20" s="35"/>
      <c r="H20" s="36"/>
      <c r="I20" s="35"/>
      <c r="J20" s="36"/>
      <c r="K20" s="35"/>
      <c r="L20" s="36"/>
      <c r="M20" s="37"/>
    </row>
    <row r="21" spans="2:15" ht="18.600000000000001" customHeight="1">
      <c r="B21" s="40" t="s">
        <v>22</v>
      </c>
      <c r="C21" s="6"/>
      <c r="D21" s="38"/>
      <c r="E21" s="38"/>
      <c r="F21" s="39"/>
      <c r="G21" s="38"/>
      <c r="H21" s="39"/>
      <c r="I21" s="38"/>
      <c r="J21" s="39"/>
      <c r="K21" s="38"/>
      <c r="L21" s="39"/>
      <c r="M21" s="38"/>
      <c r="N21" s="39"/>
      <c r="O21" s="38"/>
    </row>
    <row r="22" spans="2:15" ht="18" customHeight="1">
      <c r="B22" s="43" t="s">
        <v>24</v>
      </c>
    </row>
    <row r="23" spans="2:15" ht="18" customHeight="1">
      <c r="B23" s="41" t="s">
        <v>3</v>
      </c>
    </row>
    <row r="24" spans="2:15" ht="18" customHeight="1">
      <c r="B24" s="42" t="s">
        <v>11</v>
      </c>
    </row>
    <row r="25" spans="2:15" ht="18" customHeight="1"/>
    <row r="26" spans="2:15" ht="18" customHeight="1"/>
    <row r="27" spans="2:15" ht="18" customHeight="1"/>
    <row r="28" spans="2:15" ht="18" customHeight="1"/>
    <row r="29" spans="2:15" ht="18" customHeight="1"/>
    <row r="30" spans="2:15" ht="18" customHeight="1"/>
    <row r="31" spans="2:15" ht="18" customHeight="1"/>
    <row r="32" spans="2:15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</sheetData>
  <mergeCells count="8">
    <mergeCell ref="B20:C20"/>
    <mergeCell ref="B2:H2"/>
    <mergeCell ref="L4:M4"/>
    <mergeCell ref="L5:M5"/>
    <mergeCell ref="B7:B8"/>
    <mergeCell ref="C7:C8"/>
    <mergeCell ref="D7:D8"/>
    <mergeCell ref="M7:M8"/>
  </mergeCells>
  <phoneticPr fontId="1"/>
  <printOptions horizontalCentered="1"/>
  <pageMargins left="0.19685039370078741" right="0.19685039370078741" top="0.59055118110236227" bottom="0.59055118110236227" header="0.31496062992125984" footer="0.31496062992125984"/>
  <pageSetup paperSize="9" scale="6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リスト!$A$2:$A$77</xm:f>
          </x14:formula1>
          <xm:sqref>L4:M4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77"/>
  <sheetViews>
    <sheetView topLeftCell="A56" workbookViewId="0">
      <selection activeCell="D6" sqref="D6"/>
    </sheetView>
  </sheetViews>
  <sheetFormatPr defaultRowHeight="18"/>
  <cols>
    <col min="1" max="1" width="36.3984375" customWidth="1"/>
  </cols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30</v>
      </c>
    </row>
    <row r="6" spans="1:1">
      <c r="A6" t="s">
        <v>31</v>
      </c>
    </row>
    <row r="7" spans="1:1">
      <c r="A7" t="s">
        <v>32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36</v>
      </c>
    </row>
    <row r="12" spans="1:1">
      <c r="A12" t="s">
        <v>37</v>
      </c>
    </row>
    <row r="13" spans="1:1">
      <c r="A13" t="s">
        <v>38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43</v>
      </c>
    </row>
    <row r="19" spans="1:1">
      <c r="A19" t="s">
        <v>44</v>
      </c>
    </row>
    <row r="20" spans="1:1">
      <c r="A20" t="s">
        <v>45</v>
      </c>
    </row>
    <row r="21" spans="1:1">
      <c r="A21" t="s">
        <v>46</v>
      </c>
    </row>
    <row r="22" spans="1:1">
      <c r="A22" t="s">
        <v>47</v>
      </c>
    </row>
    <row r="23" spans="1:1">
      <c r="A23" t="s">
        <v>48</v>
      </c>
    </row>
    <row r="24" spans="1:1">
      <c r="A24" t="s">
        <v>49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  <row r="42" spans="1:1">
      <c r="A42" t="s">
        <v>67</v>
      </c>
    </row>
    <row r="43" spans="1:1">
      <c r="A43" t="s">
        <v>68</v>
      </c>
    </row>
    <row r="44" spans="1:1">
      <c r="A44" t="s">
        <v>69</v>
      </c>
    </row>
    <row r="45" spans="1:1">
      <c r="A45" t="s">
        <v>70</v>
      </c>
    </row>
    <row r="46" spans="1:1">
      <c r="A46" t="s">
        <v>71</v>
      </c>
    </row>
    <row r="47" spans="1:1">
      <c r="A47" t="s">
        <v>72</v>
      </c>
    </row>
    <row r="48" spans="1:1">
      <c r="A48" t="s">
        <v>73</v>
      </c>
    </row>
    <row r="49" spans="1:1">
      <c r="A49" t="s">
        <v>74</v>
      </c>
    </row>
    <row r="50" spans="1:1">
      <c r="A50" t="s">
        <v>75</v>
      </c>
    </row>
    <row r="51" spans="1:1">
      <c r="A51" t="s">
        <v>76</v>
      </c>
    </row>
    <row r="52" spans="1:1">
      <c r="A52" t="s">
        <v>77</v>
      </c>
    </row>
    <row r="53" spans="1:1">
      <c r="A53" t="s">
        <v>78</v>
      </c>
    </row>
    <row r="54" spans="1:1">
      <c r="A54" t="s">
        <v>79</v>
      </c>
    </row>
    <row r="55" spans="1:1">
      <c r="A55" t="s">
        <v>80</v>
      </c>
    </row>
    <row r="56" spans="1:1">
      <c r="A56" t="s">
        <v>81</v>
      </c>
    </row>
    <row r="57" spans="1:1">
      <c r="A57" t="s">
        <v>82</v>
      </c>
    </row>
    <row r="58" spans="1:1">
      <c r="A58" t="s">
        <v>83</v>
      </c>
    </row>
    <row r="59" spans="1:1">
      <c r="A59" t="s">
        <v>84</v>
      </c>
    </row>
    <row r="60" spans="1:1">
      <c r="A60" t="s">
        <v>85</v>
      </c>
    </row>
    <row r="61" spans="1:1">
      <c r="A61" t="s">
        <v>86</v>
      </c>
    </row>
    <row r="62" spans="1:1">
      <c r="A62" t="s">
        <v>87</v>
      </c>
    </row>
    <row r="63" spans="1:1">
      <c r="A63" t="s">
        <v>88</v>
      </c>
    </row>
    <row r="64" spans="1:1">
      <c r="A64" t="s">
        <v>89</v>
      </c>
    </row>
    <row r="65" spans="1:1">
      <c r="A65" t="s">
        <v>90</v>
      </c>
    </row>
    <row r="66" spans="1:1">
      <c r="A66" t="s">
        <v>91</v>
      </c>
    </row>
    <row r="67" spans="1:1">
      <c r="A67" t="s">
        <v>92</v>
      </c>
    </row>
    <row r="68" spans="1:1">
      <c r="A68" t="s">
        <v>93</v>
      </c>
    </row>
    <row r="69" spans="1:1">
      <c r="A69" t="s">
        <v>94</v>
      </c>
    </row>
    <row r="70" spans="1:1">
      <c r="A70" t="s">
        <v>95</v>
      </c>
    </row>
    <row r="71" spans="1:1">
      <c r="A71" t="s">
        <v>96</v>
      </c>
    </row>
    <row r="72" spans="1:1">
      <c r="A72" t="s">
        <v>97</v>
      </c>
    </row>
    <row r="73" spans="1:1">
      <c r="A73" t="s">
        <v>98</v>
      </c>
    </row>
    <row r="74" spans="1:1">
      <c r="A74" t="s">
        <v>99</v>
      </c>
    </row>
    <row r="75" spans="1:1">
      <c r="A75" t="s">
        <v>100</v>
      </c>
    </row>
    <row r="76" spans="1:1">
      <c r="A76" t="s">
        <v>101</v>
      </c>
    </row>
    <row r="77" spans="1:1">
      <c r="A77" t="s">
        <v>102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人件費関係加算（数式あり）</vt:lpstr>
      <vt:lpstr>人件費関係加算（数式なし）</vt:lpstr>
      <vt:lpstr>リスト</vt:lpstr>
      <vt:lpstr>'人件費関係加算（数式あり）'!Print_Area</vt:lpstr>
      <vt:lpstr>'人件費関係加算（数式なし）'!Print_Area</vt:lpstr>
      <vt:lpstr>'人件費関係加算（数式あり）'!Print_Titles</vt:lpstr>
      <vt:lpstr>'人件費関係加算（数式なし）'!Print_Titles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鳥取市役所</cp:lastModifiedBy>
  <cp:lastPrinted>2024-02-09T08:37:00Z</cp:lastPrinted>
  <dcterms:created xsi:type="dcterms:W3CDTF">2018-01-05T08:28:31Z</dcterms:created>
  <dcterms:modified xsi:type="dcterms:W3CDTF">2024-02-19T00:29:35Z</dcterms:modified>
</cp:coreProperties>
</file>